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セーリングチャレンジカップ\第25回大会（H29.3)\Web用資料\"/>
    </mc:Choice>
  </mc:AlternateContent>
  <bookViews>
    <workbookView xWindow="120" yWindow="120" windowWidth="14955" windowHeight="8670" tabRatio="599" activeTab="1"/>
  </bookViews>
  <sheets>
    <sheet name="計算書" sheetId="6" r:id="rId1"/>
    <sheet name="計算書記載例" sheetId="7" r:id="rId2"/>
  </sheets>
  <definedNames>
    <definedName name="_xlnm.Print_Area" localSheetId="0">計算書!$A$1:$AG$41</definedName>
    <definedName name="_xlnm.Print_Area" localSheetId="1">計算書記載例!$A$1:$AG$40</definedName>
  </definedNames>
  <calcPr calcId="152511"/>
</workbook>
</file>

<file path=xl/calcChain.xml><?xml version="1.0" encoding="utf-8"?>
<calcChain xmlns="http://schemas.openxmlformats.org/spreadsheetml/2006/main">
  <c r="AG31" i="7" l="1"/>
  <c r="AF31" i="7"/>
  <c r="AF32" i="7" s="1"/>
  <c r="AE31" i="7"/>
  <c r="AE32" i="7" s="1"/>
  <c r="AD31" i="7"/>
  <c r="AD32" i="7" s="1"/>
  <c r="AC31" i="7"/>
  <c r="AB31" i="7"/>
  <c r="AB32" i="7" s="1"/>
  <c r="AA31" i="7"/>
  <c r="AA32" i="7" s="1"/>
  <c r="Z31" i="7"/>
  <c r="Z32" i="7" s="1"/>
  <c r="Y31" i="7"/>
  <c r="X31" i="7"/>
  <c r="X32" i="7" s="1"/>
  <c r="W31" i="7"/>
  <c r="W32" i="7" s="1"/>
  <c r="V31" i="7"/>
  <c r="V32" i="7" s="1"/>
  <c r="U31" i="7"/>
  <c r="U32" i="7" s="1"/>
  <c r="T31" i="7"/>
  <c r="S31" i="7"/>
  <c r="R31" i="7"/>
  <c r="R32" i="7" s="1"/>
  <c r="Q31" i="7"/>
  <c r="Q32" i="7" s="1"/>
  <c r="P31" i="7"/>
  <c r="P32" i="7" s="1"/>
  <c r="O31" i="7"/>
  <c r="O32" i="7" s="1"/>
  <c r="N31" i="7"/>
  <c r="N32" i="7" s="1"/>
  <c r="M31" i="7"/>
  <c r="L31" i="7"/>
  <c r="K31" i="7"/>
  <c r="K32" i="7" s="1"/>
  <c r="J31" i="7"/>
  <c r="J32" i="7" s="1"/>
  <c r="I31" i="7"/>
  <c r="I32" i="7" s="1"/>
  <c r="H31" i="7"/>
  <c r="H32" i="7" s="1"/>
  <c r="G31" i="7"/>
  <c r="G32" i="7" s="1"/>
  <c r="F31" i="7"/>
  <c r="F32" i="7" s="1"/>
  <c r="E31" i="7"/>
  <c r="E32" i="7" s="1"/>
  <c r="U31" i="6"/>
  <c r="U32" i="6" s="1"/>
  <c r="S31" i="6"/>
  <c r="R31" i="6"/>
  <c r="R32" i="6" s="1"/>
  <c r="H31" i="6"/>
  <c r="H32" i="6" s="1"/>
  <c r="AG31" i="6"/>
  <c r="AF31" i="6"/>
  <c r="AF32" i="6"/>
  <c r="AE31" i="6"/>
  <c r="AE32" i="6" s="1"/>
  <c r="AD31" i="6"/>
  <c r="AD32" i="6" s="1"/>
  <c r="AC31" i="6"/>
  <c r="AB31" i="6"/>
  <c r="AB32" i="6" s="1"/>
  <c r="AA31" i="6"/>
  <c r="AA32" i="6"/>
  <c r="Z31" i="6"/>
  <c r="Z32" i="6" s="1"/>
  <c r="Y31" i="6"/>
  <c r="X31" i="6"/>
  <c r="X32" i="6"/>
  <c r="W31" i="6"/>
  <c r="W32" i="6" s="1"/>
  <c r="V31" i="6"/>
  <c r="V32" i="6"/>
  <c r="T31" i="6"/>
  <c r="Q31" i="6"/>
  <c r="Q32" i="6" s="1"/>
  <c r="P31" i="6"/>
  <c r="P32" i="6"/>
  <c r="O31" i="6"/>
  <c r="O32" i="6" s="1"/>
  <c r="N31" i="6"/>
  <c r="N32" i="6"/>
  <c r="M31" i="6"/>
  <c r="L31" i="6"/>
  <c r="K31" i="6"/>
  <c r="K32" i="6" s="1"/>
  <c r="C33" i="6" s="1"/>
  <c r="J31" i="6"/>
  <c r="J32" i="6" s="1"/>
  <c r="I31" i="6"/>
  <c r="I32" i="6" s="1"/>
  <c r="G31" i="6"/>
  <c r="G32" i="6" s="1"/>
  <c r="F31" i="6"/>
  <c r="F32" i="6"/>
  <c r="E31" i="6"/>
  <c r="E32" i="6" s="1"/>
  <c r="C33" i="7" l="1"/>
  <c r="N34" i="7" s="1"/>
  <c r="N34" i="6"/>
</calcChain>
</file>

<file path=xl/comments1.xml><?xml version="1.0" encoding="utf-8"?>
<comments xmlns="http://schemas.openxmlformats.org/spreadsheetml/2006/main">
  <authors>
    <author>広報秘書ユニット財団設立PJ</author>
  </authors>
  <commentList>
    <comment ref="V13" authorId="0" shapeId="0">
      <text>
        <r>
          <rPr>
            <b/>
            <sz val="9"/>
            <color indexed="10"/>
            <rFont val="ＭＳ Ｐゴシック"/>
            <family val="3"/>
            <charset val="128"/>
          </rPr>
          <t>１．宿泊施設は「静岡県立三ヶ日青年の家」が前泊から可能です
２．人数によって参加選手、保護者の宿泊可能です
３．宿泊料金は1泊2食で高校以下、大学以上によって異なります</t>
        </r>
      </text>
    </comment>
    <comment ref="AB13" authorId="0" shapeId="0">
      <text>
        <r>
          <rPr>
            <b/>
            <sz val="9"/>
            <color indexed="10"/>
            <rFont val="ＭＳ Ｐゴシック"/>
            <family val="3"/>
            <charset val="128"/>
          </rPr>
          <t>１．昼食は希望者のみ（1食800円）
２．選手を引率する指導者、保護者の中で運営を手伝って頂ける方は大会本部にて負担しますので、運営応援者欄に数量のみご記入下さい</t>
        </r>
      </text>
    </comment>
    <comment ref="U14" authorId="0" shapeId="0">
      <text>
        <r>
          <rPr>
            <b/>
            <sz val="9"/>
            <color indexed="17"/>
            <rFont val="ＭＳ Ｐゴシック"/>
            <family val="3"/>
            <charset val="128"/>
          </rPr>
          <t>宿泊日数に関係なく、1泊以上した場合にリネン洗濯代が＠￥180／人かかります</t>
        </r>
      </text>
    </comment>
    <comment ref="Q17" authorId="0" shapeId="0">
      <text>
        <r>
          <rPr>
            <b/>
            <sz val="9"/>
            <color indexed="10"/>
            <rFont val="ＭＳ Ｐゴシック"/>
            <family val="3"/>
            <charset val="128"/>
          </rPr>
          <t>チャーター希望の場合、スキッパーに印をして下さい</t>
        </r>
      </text>
    </comment>
    <comment ref="M20" authorId="0" shapeId="0">
      <text>
        <r>
          <rPr>
            <b/>
            <sz val="9"/>
            <color indexed="10"/>
            <rFont val="ＭＳ Ｐゴシック"/>
            <family val="3"/>
            <charset val="128"/>
          </rPr>
          <t>１で記入した場合、計算式に反映されます</t>
        </r>
      </text>
    </comment>
  </commentList>
</comments>
</file>

<file path=xl/sharedStrings.xml><?xml version="1.0" encoding="utf-8"?>
<sst xmlns="http://schemas.openxmlformats.org/spreadsheetml/2006/main" count="211" uniqueCount="93">
  <si>
    <t>氏名</t>
    <rPh sb="0" eb="2">
      <t>シメイ</t>
    </rPh>
    <phoneticPr fontId="2"/>
  </si>
  <si>
    <t>区分</t>
    <rPh sb="0" eb="2">
      <t>クブン</t>
    </rPh>
    <phoneticPr fontId="2"/>
  </si>
  <si>
    <t>性別</t>
    <rPh sb="0" eb="2">
      <t>セイベツ</t>
    </rPh>
    <phoneticPr fontId="2"/>
  </si>
  <si>
    <t>年齢</t>
    <rPh sb="0" eb="2">
      <t>ネンレイ</t>
    </rPh>
    <phoneticPr fontId="2"/>
  </si>
  <si>
    <t>昼食</t>
    <rPh sb="0" eb="2">
      <t>チュウショク</t>
    </rPh>
    <phoneticPr fontId="2"/>
  </si>
  <si>
    <t>指導者</t>
    <rPh sb="0" eb="3">
      <t>シドウシャ</t>
    </rPh>
    <phoneticPr fontId="2"/>
  </si>
  <si>
    <t>ミニホッパー</t>
    <phoneticPr fontId="2"/>
  </si>
  <si>
    <t>FJ</t>
    <phoneticPr fontId="2"/>
  </si>
  <si>
    <t>レンタル</t>
    <phoneticPr fontId="2"/>
  </si>
  <si>
    <t>チャーター艇</t>
    <rPh sb="5" eb="6">
      <t>テイ</t>
    </rPh>
    <phoneticPr fontId="2"/>
  </si>
  <si>
    <t>運営応援者</t>
    <rPh sb="0" eb="2">
      <t>ウンエイ</t>
    </rPh>
    <rPh sb="2" eb="4">
      <t>オウエン</t>
    </rPh>
    <rPh sb="4" eb="5">
      <t>シャ</t>
    </rPh>
    <phoneticPr fontId="2"/>
  </si>
  <si>
    <t>単価</t>
    <rPh sb="0" eb="2">
      <t>タンカ</t>
    </rPh>
    <phoneticPr fontId="2"/>
  </si>
  <si>
    <t>その他</t>
    <rPh sb="2" eb="3">
      <t>タ</t>
    </rPh>
    <phoneticPr fontId="2"/>
  </si>
  <si>
    <t>希望者</t>
    <rPh sb="0" eb="3">
      <t>キボウシャ</t>
    </rPh>
    <phoneticPr fontId="2"/>
  </si>
  <si>
    <t>宿泊(1泊2食）</t>
    <rPh sb="0" eb="2">
      <t>シュクハク</t>
    </rPh>
    <rPh sb="4" eb="5">
      <t>ハク</t>
    </rPh>
    <rPh sb="6" eb="7">
      <t>ショク</t>
    </rPh>
    <phoneticPr fontId="2"/>
  </si>
  <si>
    <t>リネン代</t>
    <rPh sb="3" eb="4">
      <t>ダイ</t>
    </rPh>
    <phoneticPr fontId="2"/>
  </si>
  <si>
    <t xml:space="preserve">TEL　0538-32-9827　　　　FAX　0538-32-1112  </t>
    <phoneticPr fontId="2"/>
  </si>
  <si>
    <t>交通手段</t>
    <rPh sb="0" eb="2">
      <t>コウツウ</t>
    </rPh>
    <rPh sb="2" eb="4">
      <t>シュダン</t>
    </rPh>
    <phoneticPr fontId="2"/>
  </si>
  <si>
    <t>クラブ名</t>
    <rPh sb="3" eb="4">
      <t>メイ</t>
    </rPh>
    <phoneticPr fontId="2"/>
  </si>
  <si>
    <t>代表者名（引率者名）</t>
    <rPh sb="0" eb="3">
      <t>ダイヒョウシャ</t>
    </rPh>
    <rPh sb="3" eb="4">
      <t>メイ</t>
    </rPh>
    <rPh sb="5" eb="8">
      <t>インソツシャ</t>
    </rPh>
    <rPh sb="8" eb="9">
      <t>メイ</t>
    </rPh>
    <phoneticPr fontId="2"/>
  </si>
  <si>
    <t>〒</t>
    <phoneticPr fontId="2"/>
  </si>
  <si>
    <t>E-mail</t>
    <phoneticPr fontId="2"/>
  </si>
  <si>
    <t>携帯TEL</t>
    <rPh sb="0" eb="2">
      <t>ケイタイ</t>
    </rPh>
    <phoneticPr fontId="2"/>
  </si>
  <si>
    <t>住    所</t>
    <rPh sb="0" eb="1">
      <t>ジュウ</t>
    </rPh>
    <rPh sb="5" eb="6">
      <t>ショ</t>
    </rPh>
    <phoneticPr fontId="2"/>
  </si>
  <si>
    <t>T  E  L</t>
    <phoneticPr fontId="2"/>
  </si>
  <si>
    <t>F  A  X</t>
    <phoneticPr fontId="2"/>
  </si>
  <si>
    <t>保護者</t>
    <rPh sb="0" eb="3">
      <t>ホゴシャ</t>
    </rPh>
    <phoneticPr fontId="2"/>
  </si>
  <si>
    <t>宿泊者</t>
    <rPh sb="0" eb="2">
      <t>シュクハク</t>
    </rPh>
    <rPh sb="2" eb="3">
      <t>シャ</t>
    </rPh>
    <phoneticPr fontId="2"/>
  </si>
  <si>
    <t>合計金額</t>
    <rPh sb="0" eb="2">
      <t>ゴウケイ</t>
    </rPh>
    <rPh sb="2" eb="4">
      <t>キンガク</t>
    </rPh>
    <phoneticPr fontId="2"/>
  </si>
  <si>
    <t>合計数</t>
    <rPh sb="0" eb="2">
      <t>ゴウケイ</t>
    </rPh>
    <rPh sb="2" eb="3">
      <t>スウ</t>
    </rPh>
    <phoneticPr fontId="2"/>
  </si>
  <si>
    <t>自家用車</t>
    <rPh sb="0" eb="4">
      <t>ジカヨウシャ</t>
    </rPh>
    <phoneticPr fontId="2"/>
  </si>
  <si>
    <t>台</t>
    <rPh sb="0" eb="1">
      <t>ダイ</t>
    </rPh>
    <phoneticPr fontId="2"/>
  </si>
  <si>
    <t>小計金額（単価×合計数）</t>
    <rPh sb="0" eb="2">
      <t>ショウケイ</t>
    </rPh>
    <rPh sb="2" eb="4">
      <t>キンガク</t>
    </rPh>
    <rPh sb="5" eb="7">
      <t>タンカ</t>
    </rPh>
    <rPh sb="8" eb="11">
      <t>ゴウケイスウ</t>
    </rPh>
    <phoneticPr fontId="2"/>
  </si>
  <si>
    <t>438-8501</t>
    <phoneticPr fontId="2"/>
  </si>
  <si>
    <t>0538-32-9827</t>
    <phoneticPr fontId="2"/>
  </si>
  <si>
    <t>0538-32-1112</t>
    <phoneticPr fontId="2"/>
  </si>
  <si>
    <t>財団太郎</t>
    <rPh sb="0" eb="2">
      <t>ザイダン</t>
    </rPh>
    <rPh sb="2" eb="4">
      <t>タロウ</t>
    </rPh>
    <phoneticPr fontId="2"/>
  </si>
  <si>
    <t>男</t>
    <rPh sb="0" eb="1">
      <t>オトコ</t>
    </rPh>
    <phoneticPr fontId="2"/>
  </si>
  <si>
    <t>女</t>
    <rPh sb="0" eb="1">
      <t>オンナ</t>
    </rPh>
    <phoneticPr fontId="2"/>
  </si>
  <si>
    <t>選手を引率する指導者、保護者の中で運営可能な方</t>
    <rPh sb="0" eb="2">
      <t>センシュ</t>
    </rPh>
    <rPh sb="3" eb="5">
      <t>インソツ</t>
    </rPh>
    <rPh sb="7" eb="10">
      <t>シドウシャ</t>
    </rPh>
    <rPh sb="11" eb="14">
      <t>ホゴシャ</t>
    </rPh>
    <rPh sb="15" eb="16">
      <t>ナカ</t>
    </rPh>
    <rPh sb="17" eb="19">
      <t>ウンエイ</t>
    </rPh>
    <rPh sb="19" eb="21">
      <t>カノウ</t>
    </rPh>
    <rPh sb="22" eb="23">
      <t>カタ</t>
    </rPh>
    <phoneticPr fontId="2"/>
  </si>
  <si>
    <t>免許　有　・　無</t>
    <rPh sb="0" eb="2">
      <t>メンキョ</t>
    </rPh>
    <rPh sb="3" eb="4">
      <t>アリ</t>
    </rPh>
    <rPh sb="7" eb="8">
      <t>ナ</t>
    </rPh>
    <phoneticPr fontId="2"/>
  </si>
  <si>
    <t>事前振込額</t>
    <rPh sb="0" eb="2">
      <t>ジゼン</t>
    </rPh>
    <rPh sb="2" eb="4">
      <t>フリコミ</t>
    </rPh>
    <rPh sb="4" eb="5">
      <t>ガク</t>
    </rPh>
    <phoneticPr fontId="2"/>
  </si>
  <si>
    <t>当日精算額</t>
    <rPh sb="0" eb="2">
      <t>トウジツ</t>
    </rPh>
    <rPh sb="2" eb="5">
      <t>セイサンガク</t>
    </rPh>
    <phoneticPr fontId="2"/>
  </si>
  <si>
    <t>人数</t>
    <rPh sb="0" eb="2">
      <t>ニンズウ</t>
    </rPh>
    <phoneticPr fontId="2"/>
  </si>
  <si>
    <t>希望</t>
    <rPh sb="0" eb="2">
      <t>キボウ</t>
    </rPh>
    <phoneticPr fontId="2"/>
  </si>
  <si>
    <t>葉山葉子（選手）</t>
    <rPh sb="0" eb="1">
      <t>ハ</t>
    </rPh>
    <rPh sb="1" eb="2">
      <t>ヤマ</t>
    </rPh>
    <rPh sb="2" eb="4">
      <t>ヨウコ</t>
    </rPh>
    <rPh sb="5" eb="7">
      <t>センシュ</t>
    </rPh>
    <phoneticPr fontId="2"/>
  </si>
  <si>
    <t>浜名一男（選手）</t>
    <rPh sb="0" eb="2">
      <t>ハマナ</t>
    </rPh>
    <rPh sb="2" eb="4">
      <t>カズオ</t>
    </rPh>
    <rPh sb="5" eb="7">
      <t>センシュ</t>
    </rPh>
    <phoneticPr fontId="2"/>
  </si>
  <si>
    <t>財団二郎（選手）</t>
    <rPh sb="0" eb="2">
      <t>ザイダン</t>
    </rPh>
    <rPh sb="2" eb="4">
      <t>ジロウ</t>
    </rPh>
    <rPh sb="5" eb="7">
      <t>センシュ</t>
    </rPh>
    <phoneticPr fontId="2"/>
  </si>
  <si>
    <t>財団太郎（指導者）</t>
    <rPh sb="0" eb="2">
      <t>ザイダン</t>
    </rPh>
    <rPh sb="2" eb="4">
      <t>タロウ</t>
    </rPh>
    <rPh sb="5" eb="8">
      <t>シドウシャ</t>
    </rPh>
    <phoneticPr fontId="2"/>
  </si>
  <si>
    <t>財団法子（保護者）</t>
    <rPh sb="0" eb="4">
      <t>ザイダンノリコ</t>
    </rPh>
    <rPh sb="5" eb="8">
      <t>ホゴシャ</t>
    </rPh>
    <phoneticPr fontId="2"/>
  </si>
  <si>
    <t>参加者人数</t>
    <rPh sb="0" eb="3">
      <t>サンカシャ</t>
    </rPh>
    <rPh sb="3" eb="5">
      <t>ニンズウ</t>
    </rPh>
    <phoneticPr fontId="2"/>
  </si>
  <si>
    <t>ＯＰ</t>
    <phoneticPr fontId="2"/>
  </si>
  <si>
    <t>※免許は、小型船舶2級以上の有無確認です</t>
    <rPh sb="1" eb="3">
      <t>メンキョ</t>
    </rPh>
    <rPh sb="5" eb="7">
      <t>コガタ</t>
    </rPh>
    <rPh sb="7" eb="9">
      <t>センパク</t>
    </rPh>
    <rPh sb="10" eb="11">
      <t>キュウ</t>
    </rPh>
    <rPh sb="11" eb="13">
      <t>イジョウ</t>
    </rPh>
    <rPh sb="14" eb="16">
      <t>ウム</t>
    </rPh>
    <rPh sb="16" eb="18">
      <t>カクニン</t>
    </rPh>
    <phoneticPr fontId="2"/>
  </si>
  <si>
    <t>（注意事項）　</t>
    <phoneticPr fontId="2"/>
  </si>
  <si>
    <t>　　従って「静岡県立三ケ日青年の家」ホームページの掲載料金と違っていますのでご注意ください。</t>
    <rPh sb="2" eb="3">
      <t>シタガ</t>
    </rPh>
    <rPh sb="6" eb="8">
      <t>シズオカ</t>
    </rPh>
    <rPh sb="8" eb="10">
      <t>ケンリツ</t>
    </rPh>
    <rPh sb="30" eb="31">
      <t>チガ</t>
    </rPh>
    <rPh sb="39" eb="41">
      <t>チュウイ</t>
    </rPh>
    <phoneticPr fontId="2"/>
  </si>
  <si>
    <t>３．宿泊の部屋割りは、参加クラブ、保護者、指導者の人数によって相部屋となります。（大会事務局で調整/配室を決定します）</t>
    <rPh sb="2" eb="4">
      <t>シュクハク</t>
    </rPh>
    <rPh sb="5" eb="7">
      <t>ヘヤ</t>
    </rPh>
    <rPh sb="7" eb="8">
      <t>ワ</t>
    </rPh>
    <rPh sb="11" eb="13">
      <t>サンカ</t>
    </rPh>
    <rPh sb="17" eb="20">
      <t>ホゴシャ</t>
    </rPh>
    <rPh sb="21" eb="24">
      <t>シドウシャ</t>
    </rPh>
    <rPh sb="25" eb="27">
      <t>ニンズウ</t>
    </rPh>
    <rPh sb="31" eb="34">
      <t>アイベヤ</t>
    </rPh>
    <rPh sb="41" eb="43">
      <t>タイカイ</t>
    </rPh>
    <rPh sb="43" eb="46">
      <t>ジムキョク</t>
    </rPh>
    <rPh sb="47" eb="49">
      <t>チョウセイ</t>
    </rPh>
    <rPh sb="50" eb="51">
      <t>ハイ</t>
    </rPh>
    <rPh sb="51" eb="52">
      <t>シツ</t>
    </rPh>
    <rPh sb="53" eb="55">
      <t>ケッテイ</t>
    </rPh>
    <phoneticPr fontId="2"/>
  </si>
  <si>
    <t>ﾚｰｻﾞｰ4.7</t>
    <phoneticPr fontId="2"/>
  </si>
  <si>
    <t>船体</t>
    <rPh sb="0" eb="2">
      <t>センタイ</t>
    </rPh>
    <phoneticPr fontId="2"/>
  </si>
  <si>
    <t>ｾｲﾙ類</t>
    <rPh sb="3" eb="4">
      <t>ルイ</t>
    </rPh>
    <phoneticPr fontId="2"/>
  </si>
  <si>
    <t>ﾚｰｻﾞｰ</t>
    <phoneticPr fontId="2"/>
  </si>
  <si>
    <t>高校以下</t>
    <rPh sb="0" eb="2">
      <t>コウコウ</t>
    </rPh>
    <rPh sb="2" eb="4">
      <t>イカ</t>
    </rPh>
    <phoneticPr fontId="2"/>
  </si>
  <si>
    <t>大学以上</t>
    <rPh sb="0" eb="2">
      <t>ダイガク</t>
    </rPh>
    <rPh sb="2" eb="4">
      <t>イジョウ</t>
    </rPh>
    <phoneticPr fontId="2"/>
  </si>
  <si>
    <t>YMFSジュニアヨットスクール</t>
    <phoneticPr fontId="2"/>
  </si>
  <si>
    <t>１．大会期間中は、大会参加者全員（小学～高校生）を均一に対応する理由から、施設利用料金を全て高校生以下（1泊2食）で均一に設定しています。</t>
    <rPh sb="17" eb="19">
      <t>ショウガク</t>
    </rPh>
    <rPh sb="20" eb="22">
      <t>コウコウ</t>
    </rPh>
    <rPh sb="22" eb="23">
      <t>セイ</t>
    </rPh>
    <rPh sb="46" eb="49">
      <t>コウコウセイ</t>
    </rPh>
    <phoneticPr fontId="2"/>
  </si>
  <si>
    <t>第25回YMFSセーリング・チャレンジカップ　IN　浜名湖　　参加・宿泊一覧表および計算書</t>
    <rPh sb="0" eb="1">
      <t>ダイ</t>
    </rPh>
    <rPh sb="3" eb="4">
      <t>カイ</t>
    </rPh>
    <rPh sb="26" eb="28">
      <t>ハマナ</t>
    </rPh>
    <rPh sb="28" eb="29">
      <t>コ</t>
    </rPh>
    <rPh sb="31" eb="33">
      <t>サンカ</t>
    </rPh>
    <rPh sb="34" eb="36">
      <t>シュクハク</t>
    </rPh>
    <rPh sb="36" eb="38">
      <t>イチラン</t>
    </rPh>
    <rPh sb="38" eb="39">
      <t>ヒョウ</t>
    </rPh>
    <rPh sb="42" eb="45">
      <t>ケイサンショ</t>
    </rPh>
    <phoneticPr fontId="2"/>
  </si>
  <si>
    <t>E-mail   　webmaster@ymfs.jp</t>
    <phoneticPr fontId="2"/>
  </si>
  <si>
    <t>【送り先】　第25回YMFSセーリング・チャレンジカップ　IN　浜名湖　事務局</t>
    <rPh sb="1" eb="2">
      <t>オク</t>
    </rPh>
    <rPh sb="3" eb="4">
      <t>サキ</t>
    </rPh>
    <rPh sb="6" eb="7">
      <t>ダイ</t>
    </rPh>
    <rPh sb="9" eb="10">
      <t>カイ</t>
    </rPh>
    <rPh sb="32" eb="35">
      <t>ハマナコ</t>
    </rPh>
    <rPh sb="36" eb="39">
      <t>ジムキョク</t>
    </rPh>
    <phoneticPr fontId="2"/>
  </si>
  <si>
    <t>3/20（月）</t>
    <rPh sb="5" eb="6">
      <t>ツキ</t>
    </rPh>
    <phoneticPr fontId="2"/>
  </si>
  <si>
    <t>3/19（日）</t>
    <rPh sb="5" eb="6">
      <t>ヒ</t>
    </rPh>
    <phoneticPr fontId="2"/>
  </si>
  <si>
    <t>3/18（土）</t>
    <rPh sb="5" eb="6">
      <t>ド</t>
    </rPh>
    <phoneticPr fontId="2"/>
  </si>
  <si>
    <t>3/17（金）</t>
    <rPh sb="5" eb="6">
      <t>キン</t>
    </rPh>
    <phoneticPr fontId="2"/>
  </si>
  <si>
    <t>宿泊(1泊1食）</t>
    <rPh sb="0" eb="2">
      <t>シュクハク</t>
    </rPh>
    <rPh sb="4" eb="5">
      <t>ハク</t>
    </rPh>
    <rPh sb="6" eb="7">
      <t>ショク</t>
    </rPh>
    <phoneticPr fontId="2"/>
  </si>
  <si>
    <t>ＯＰ初級</t>
    <rPh sb="2" eb="4">
      <t>ショキュウ</t>
    </rPh>
    <phoneticPr fontId="2"/>
  </si>
  <si>
    <t>OP上級</t>
    <rPh sb="2" eb="4">
      <t>ジョウキュウ</t>
    </rPh>
    <phoneticPr fontId="2"/>
  </si>
  <si>
    <t>ﾚｰｻﾞｰﾗｼﾞｱﾙ</t>
    <phoneticPr fontId="2"/>
  </si>
  <si>
    <t>２．大会事務局が準備する昼食は、飲物、デザート付きのお弁当となり、ハーバー内での飲食となります。</t>
    <rPh sb="2" eb="4">
      <t>タイカイ</t>
    </rPh>
    <rPh sb="4" eb="7">
      <t>ジムキョク</t>
    </rPh>
    <rPh sb="8" eb="10">
      <t>ジュンビ</t>
    </rPh>
    <rPh sb="16" eb="17">
      <t>ノ</t>
    </rPh>
    <rPh sb="17" eb="18">
      <t>モノ</t>
    </rPh>
    <rPh sb="23" eb="24">
      <t>ツ</t>
    </rPh>
    <rPh sb="27" eb="29">
      <t>ベントウ</t>
    </rPh>
    <rPh sb="37" eb="38">
      <t>ナイ</t>
    </rPh>
    <rPh sb="40" eb="42">
      <t>インショク</t>
    </rPh>
    <phoneticPr fontId="2"/>
  </si>
  <si>
    <t>振込予定日</t>
    <rPh sb="0" eb="2">
      <t>フリコミ</t>
    </rPh>
    <rPh sb="2" eb="5">
      <t>ヨテイビ</t>
    </rPh>
    <phoneticPr fontId="2"/>
  </si>
  <si>
    <t>※領収書分割希望の場合は、宛名・金額、但書を各々ご記入下さい。</t>
    <phoneticPr fontId="2"/>
  </si>
  <si>
    <t>金額</t>
    <rPh sb="0" eb="2">
      <t>キンガク</t>
    </rPh>
    <phoneticPr fontId="2"/>
  </si>
  <si>
    <t>但書</t>
    <rPh sb="0" eb="2">
      <t>タダシガキ</t>
    </rPh>
    <phoneticPr fontId="2"/>
  </si>
  <si>
    <t>領収書宛名</t>
    <rPh sb="0" eb="3">
      <t>リョウシュウショ</t>
    </rPh>
    <rPh sb="3" eb="5">
      <t>アテナ</t>
    </rPh>
    <phoneticPr fontId="2"/>
  </si>
  <si>
    <t>領収書</t>
    <phoneticPr fontId="2"/>
  </si>
  <si>
    <t>　（　　要　　　・　　不要　　）　※どちらかを選択</t>
    <phoneticPr fontId="2"/>
  </si>
  <si>
    <t>静岡県磐田市新貝2500</t>
    <phoneticPr fontId="2"/>
  </si>
  <si>
    <t>財団太郎</t>
    <phoneticPr fontId="2"/>
  </si>
  <si>
    <t>090-0000-0000</t>
    <phoneticPr fontId="2"/>
  </si>
  <si>
    <t>webmaster@ymfs.jp</t>
    <phoneticPr fontId="2"/>
  </si>
  <si>
    <t>第25回YMFSセーリング・チャレンジカップ　IN　浜名湖　　参加・宿泊一覧表および計算書（記入例）</t>
    <rPh sb="0" eb="1">
      <t>ダイ</t>
    </rPh>
    <rPh sb="3" eb="4">
      <t>カイ</t>
    </rPh>
    <rPh sb="26" eb="28">
      <t>ハマナ</t>
    </rPh>
    <rPh sb="28" eb="29">
      <t>コ</t>
    </rPh>
    <rPh sb="31" eb="33">
      <t>サンカ</t>
    </rPh>
    <rPh sb="34" eb="36">
      <t>シュクハク</t>
    </rPh>
    <rPh sb="36" eb="38">
      <t>イチラン</t>
    </rPh>
    <rPh sb="38" eb="39">
      <t>ヒョウ</t>
    </rPh>
    <rPh sb="42" eb="45">
      <t>ケイサンショ</t>
    </rPh>
    <rPh sb="46" eb="48">
      <t>キニュウ</t>
    </rPh>
    <rPh sb="48" eb="49">
      <t>レイ</t>
    </rPh>
    <phoneticPr fontId="2"/>
  </si>
  <si>
    <t>ジュニアヨットスクール葉山</t>
    <phoneticPr fontId="2"/>
  </si>
  <si>
    <t>スポーツ振興財団</t>
    <phoneticPr fontId="2"/>
  </si>
  <si>
    <t>参加費として</t>
    <rPh sb="0" eb="3">
      <t>サンカヒ</t>
    </rPh>
    <phoneticPr fontId="2"/>
  </si>
  <si>
    <t>チャーター費用として</t>
    <rPh sb="5" eb="7">
      <t>ヒヨウ</t>
    </rPh>
    <phoneticPr fontId="2"/>
  </si>
  <si>
    <t>宿泊費、昼食代として</t>
    <rPh sb="0" eb="3">
      <t>シュクハクヒ</t>
    </rPh>
    <rPh sb="4" eb="6">
      <t>チュウショク</t>
    </rPh>
    <rPh sb="6" eb="7">
      <t>ダイ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</si>
</sst>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b/>
      <sz val="14"/>
      <name val="ＭＳ Ｐゴシック"/>
      <family val="3"/>
      <charset val="128"/>
    </font>
    <font>
      <sz val="10"/>
      <name val="ＭＳ Ｐゴシック"/>
      <family val="3"/>
      <charset val="128"/>
    </font>
    <font>
      <sz val="12"/>
      <name val="ＭＳ Ｐゴシック"/>
      <family val="3"/>
      <charset val="128"/>
    </font>
    <font>
      <sz val="12"/>
      <color indexed="12"/>
      <name val="ＭＳ Ｐゴシック"/>
      <family val="3"/>
      <charset val="128"/>
    </font>
    <font>
      <sz val="11"/>
      <color indexed="12"/>
      <name val="ＭＳ Ｐゴシック"/>
      <family val="3"/>
      <charset val="128"/>
    </font>
    <font>
      <b/>
      <sz val="9"/>
      <color indexed="10"/>
      <name val="ＭＳ Ｐゴシック"/>
      <family val="3"/>
      <charset val="128"/>
    </font>
    <font>
      <b/>
      <sz val="9"/>
      <color indexed="17"/>
      <name val="ＭＳ Ｐゴシック"/>
      <family val="3"/>
      <charset val="128"/>
    </font>
    <font>
      <sz val="11"/>
      <color indexed="17"/>
      <name val="ＭＳ Ｐゴシック"/>
      <family val="3"/>
      <charset val="128"/>
    </font>
    <font>
      <sz val="9"/>
      <name val="ＭＳ Ｐゴシック"/>
      <family val="3"/>
      <charset val="128"/>
    </font>
    <font>
      <b/>
      <sz val="9"/>
      <color rgb="FFFF0000"/>
      <name val="ＭＳ Ｐゴシック"/>
      <family val="3"/>
      <charset val="128"/>
    </font>
    <font>
      <sz val="11"/>
      <color rgb="FFFF0000"/>
      <name val="ＭＳ Ｐゴシック"/>
      <family val="3"/>
      <charset val="128"/>
    </font>
    <font>
      <sz val="11"/>
      <color rgb="FF0000FF"/>
      <name val="ＭＳ Ｐゴシック"/>
      <family val="3"/>
      <charset val="128"/>
    </font>
    <font>
      <sz val="10"/>
      <color rgb="FF0000FF"/>
      <name val="ＭＳ Ｐゴシック"/>
      <family val="3"/>
      <charset val="128"/>
    </font>
    <font>
      <sz val="12"/>
      <color rgb="FF0000FF"/>
      <name val="ＭＳ Ｐゴシック"/>
      <family val="3"/>
      <charset val="128"/>
    </font>
    <font>
      <sz val="14"/>
      <color rgb="FF0000FF"/>
      <name val="ＭＳ Ｐゴシック"/>
      <family val="3"/>
      <charset val="128"/>
    </font>
    <font>
      <sz val="14"/>
      <color indexed="12"/>
      <name val="ＭＳ Ｐゴシック"/>
      <family val="3"/>
      <charset val="128"/>
    </font>
    <font>
      <sz val="14"/>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8" tint="0.79998168889431442"/>
        <bgColor indexed="64"/>
      </patternFill>
    </fill>
  </fills>
  <borders count="122">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top style="hair">
        <color indexed="64"/>
      </top>
      <bottom/>
      <diagonal/>
    </border>
    <border>
      <left style="medium">
        <color indexed="64"/>
      </left>
      <right/>
      <top style="hair">
        <color indexed="64"/>
      </top>
      <bottom/>
      <diagonal/>
    </border>
    <border>
      <left style="hair">
        <color indexed="64"/>
      </left>
      <right style="medium">
        <color indexed="64"/>
      </right>
      <top style="hair">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right style="medium">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top style="thin">
        <color indexed="64"/>
      </top>
      <bottom style="medium">
        <color indexed="64"/>
      </bottom>
      <diagonal/>
    </border>
    <border>
      <left/>
      <right/>
      <top style="double">
        <color indexed="64"/>
      </top>
      <bottom style="medium">
        <color indexed="64"/>
      </bottom>
      <diagonal/>
    </border>
    <border>
      <left/>
      <right/>
      <top style="medium">
        <color indexed="64"/>
      </top>
      <bottom/>
      <diagonal/>
    </border>
    <border>
      <left style="medium">
        <color indexed="64"/>
      </left>
      <right style="hair">
        <color indexed="64"/>
      </right>
      <top style="thin">
        <color indexed="64"/>
      </top>
      <bottom style="medium">
        <color indexed="64"/>
      </bottom>
      <diagonal/>
    </border>
    <border>
      <left/>
      <right style="thin">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hair">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medium">
        <color indexed="64"/>
      </top>
      <bottom style="hair">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thin">
        <color indexed="64"/>
      </right>
      <top style="medium">
        <color indexed="64"/>
      </top>
      <bottom style="medium">
        <color indexed="64"/>
      </bottom>
      <diagonal/>
    </border>
    <border>
      <left style="double">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medium">
        <color indexed="64"/>
      </right>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style="double">
        <color indexed="64"/>
      </right>
      <top style="medium">
        <color indexed="64"/>
      </top>
      <bottom style="medium">
        <color indexed="64"/>
      </bottom>
      <diagonal/>
    </border>
    <border>
      <left style="medium">
        <color indexed="64"/>
      </left>
      <right style="hair">
        <color indexed="64"/>
      </right>
      <top style="hair">
        <color indexed="64"/>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38" fontId="1" fillId="0" borderId="0" applyFont="0" applyFill="0" applyBorder="0" applyAlignment="0" applyProtection="0"/>
  </cellStyleXfs>
  <cellXfs count="382">
    <xf numFmtId="0" fontId="0" fillId="0" borderId="0" xfId="0"/>
    <xf numFmtId="38" fontId="0" fillId="0" borderId="0" xfId="2" applyFont="1" applyAlignment="1">
      <alignment vertical="center"/>
    </xf>
    <xf numFmtId="38" fontId="0" fillId="0" borderId="0" xfId="2" applyFont="1" applyAlignment="1">
      <alignment horizontal="center" vertical="center" shrinkToFit="1"/>
    </xf>
    <xf numFmtId="38" fontId="0" fillId="0" borderId="2" xfId="2" applyFont="1" applyBorder="1" applyAlignment="1">
      <alignment horizontal="center" vertical="center" shrinkToFit="1"/>
    </xf>
    <xf numFmtId="38" fontId="0" fillId="0" borderId="3" xfId="2" applyFont="1" applyBorder="1" applyAlignment="1">
      <alignment horizontal="center" vertical="center" shrinkToFit="1"/>
    </xf>
    <xf numFmtId="38" fontId="0" fillId="0" borderId="4" xfId="2" applyFont="1" applyBorder="1" applyAlignment="1">
      <alignment horizontal="center" vertical="center" shrinkToFit="1"/>
    </xf>
    <xf numFmtId="38" fontId="0" fillId="0" borderId="5" xfId="2" applyFont="1" applyBorder="1" applyAlignment="1">
      <alignment horizontal="center" vertical="center" shrinkToFit="1"/>
    </xf>
    <xf numFmtId="38" fontId="0" fillId="0" borderId="6" xfId="2" applyFont="1" applyBorder="1" applyAlignment="1">
      <alignment horizontal="center" vertical="center" shrinkToFit="1"/>
    </xf>
    <xf numFmtId="38" fontId="0" fillId="0" borderId="7" xfId="2" applyFont="1" applyBorder="1" applyAlignment="1">
      <alignment horizontal="center" vertical="center" shrinkToFit="1"/>
    </xf>
    <xf numFmtId="38" fontId="0" fillId="0" borderId="8" xfId="2" applyFont="1" applyBorder="1" applyAlignment="1">
      <alignment horizontal="center" vertical="center" shrinkToFit="1"/>
    </xf>
    <xf numFmtId="38" fontId="0" fillId="0" borderId="9" xfId="2" applyFont="1" applyBorder="1" applyAlignment="1">
      <alignment horizontal="center" vertical="center" shrinkToFit="1"/>
    </xf>
    <xf numFmtId="38" fontId="0" fillId="0" borderId="11" xfId="2" applyFont="1" applyBorder="1" applyAlignment="1">
      <alignment horizontal="center" vertical="center" shrinkToFit="1"/>
    </xf>
    <xf numFmtId="38" fontId="0" fillId="0" borderId="12" xfId="2" applyFont="1" applyBorder="1" applyAlignment="1">
      <alignment horizontal="center" vertical="center" shrinkToFit="1"/>
    </xf>
    <xf numFmtId="38" fontId="0" fillId="0" borderId="13" xfId="2" applyFont="1" applyBorder="1" applyAlignment="1">
      <alignment horizontal="center" vertical="center" shrinkToFit="1"/>
    </xf>
    <xf numFmtId="38" fontId="0" fillId="0" borderId="14" xfId="2" applyFont="1" applyBorder="1" applyAlignment="1">
      <alignment horizontal="center" vertical="center" shrinkToFit="1"/>
    </xf>
    <xf numFmtId="38" fontId="0" fillId="0" borderId="15" xfId="2" applyFont="1" applyBorder="1" applyAlignment="1">
      <alignment horizontal="center" vertical="center" shrinkToFit="1"/>
    </xf>
    <xf numFmtId="38" fontId="0" fillId="0" borderId="16" xfId="2" applyFont="1" applyBorder="1" applyAlignment="1">
      <alignment horizontal="center" vertical="center" shrinkToFit="1"/>
    </xf>
    <xf numFmtId="38" fontId="0" fillId="0" borderId="17" xfId="2" applyFont="1" applyBorder="1" applyAlignment="1">
      <alignment horizontal="center" vertical="center" shrinkToFit="1"/>
    </xf>
    <xf numFmtId="38" fontId="0" fillId="0" borderId="18" xfId="2" applyFont="1" applyBorder="1" applyAlignment="1">
      <alignment horizontal="center" vertical="center" shrinkToFit="1"/>
    </xf>
    <xf numFmtId="38" fontId="0" fillId="0" borderId="19" xfId="2" applyFont="1" applyBorder="1" applyAlignment="1">
      <alignment horizontal="center" vertical="center" shrinkToFit="1"/>
    </xf>
    <xf numFmtId="38" fontId="0" fillId="0" borderId="20" xfId="2" applyFont="1" applyBorder="1" applyAlignment="1">
      <alignment horizontal="center" vertical="center" shrinkToFit="1"/>
    </xf>
    <xf numFmtId="38" fontId="0" fillId="0" borderId="21" xfId="2" applyFont="1" applyBorder="1" applyAlignment="1">
      <alignment horizontal="center" vertical="center" shrinkToFit="1"/>
    </xf>
    <xf numFmtId="38" fontId="0" fillId="0" borderId="0" xfId="2" applyFont="1" applyAlignment="1">
      <alignment vertical="center" shrinkToFit="1"/>
    </xf>
    <xf numFmtId="38" fontId="0" fillId="0" borderId="22" xfId="2" applyFont="1" applyBorder="1" applyAlignment="1">
      <alignment horizontal="center" vertical="center" shrinkToFit="1"/>
    </xf>
    <xf numFmtId="38" fontId="0" fillId="0" borderId="23" xfId="2" applyFont="1" applyBorder="1" applyAlignment="1">
      <alignment horizontal="center" vertical="center" shrinkToFit="1"/>
    </xf>
    <xf numFmtId="38" fontId="1" fillId="0" borderId="25" xfId="2" applyFont="1" applyBorder="1" applyAlignment="1">
      <alignment vertical="center" shrinkToFit="1"/>
    </xf>
    <xf numFmtId="38" fontId="8" fillId="0" borderId="26" xfId="2" applyFont="1" applyBorder="1" applyAlignment="1">
      <alignment horizontal="center" vertical="center" shrinkToFit="1"/>
    </xf>
    <xf numFmtId="38" fontId="8" fillId="0" borderId="27" xfId="2" applyFont="1" applyBorder="1" applyAlignment="1">
      <alignment horizontal="center" vertical="center" shrinkToFit="1"/>
    </xf>
    <xf numFmtId="38" fontId="8" fillId="0" borderId="28" xfId="2" applyFont="1" applyBorder="1" applyAlignment="1">
      <alignment horizontal="center" vertical="center" shrinkToFit="1"/>
    </xf>
    <xf numFmtId="38" fontId="8" fillId="0" borderId="29" xfId="2" applyFont="1" applyBorder="1" applyAlignment="1">
      <alignment horizontal="center" vertical="center" shrinkToFit="1"/>
    </xf>
    <xf numFmtId="38" fontId="8" fillId="0" borderId="30" xfId="2" applyFont="1" applyBorder="1" applyAlignment="1">
      <alignment horizontal="center" vertical="center" shrinkToFit="1"/>
    </xf>
    <xf numFmtId="38" fontId="8" fillId="0" borderId="31" xfId="2" applyFont="1" applyBorder="1" applyAlignment="1">
      <alignment horizontal="center" vertical="center" shrinkToFit="1"/>
    </xf>
    <xf numFmtId="38" fontId="8" fillId="0" borderId="32" xfId="2" applyFont="1" applyBorder="1" applyAlignment="1">
      <alignment horizontal="center" vertical="center" shrinkToFit="1"/>
    </xf>
    <xf numFmtId="38" fontId="8" fillId="0" borderId="33" xfId="2" applyFont="1" applyBorder="1" applyAlignment="1">
      <alignment horizontal="center" vertical="center" shrinkToFit="1"/>
    </xf>
    <xf numFmtId="38" fontId="8" fillId="0" borderId="34" xfId="2" applyFont="1" applyBorder="1" applyAlignment="1">
      <alignment horizontal="center" vertical="center" shrinkToFit="1"/>
    </xf>
    <xf numFmtId="38" fontId="8" fillId="0" borderId="35" xfId="2" applyFont="1" applyBorder="1" applyAlignment="1">
      <alignment horizontal="center" vertical="center" shrinkToFit="1"/>
    </xf>
    <xf numFmtId="38" fontId="8" fillId="0" borderId="36" xfId="2" applyFont="1" applyBorder="1" applyAlignment="1">
      <alignment horizontal="center" vertical="center" shrinkToFit="1"/>
    </xf>
    <xf numFmtId="38" fontId="8" fillId="0" borderId="1" xfId="2" applyFont="1" applyBorder="1" applyAlignment="1">
      <alignment horizontal="center" vertical="center" shrinkToFit="1"/>
    </xf>
    <xf numFmtId="38" fontId="8" fillId="0" borderId="25" xfId="2" applyFont="1" applyBorder="1" applyAlignment="1">
      <alignment horizontal="center" vertical="center" shrinkToFit="1"/>
    </xf>
    <xf numFmtId="38" fontId="8" fillId="0" borderId="37" xfId="2" applyFont="1" applyBorder="1" applyAlignment="1">
      <alignment horizontal="center" vertical="center" shrinkToFit="1"/>
    </xf>
    <xf numFmtId="38" fontId="8" fillId="0" borderId="38" xfId="2" applyFont="1" applyBorder="1" applyAlignment="1">
      <alignment horizontal="center" vertical="center" shrinkToFit="1"/>
    </xf>
    <xf numFmtId="38" fontId="8" fillId="0" borderId="39" xfId="2" applyFont="1" applyBorder="1" applyAlignment="1">
      <alignment horizontal="center" vertical="center" shrinkToFit="1"/>
    </xf>
    <xf numFmtId="38" fontId="8" fillId="0" borderId="40" xfId="2" applyFont="1" applyBorder="1" applyAlignment="1">
      <alignment horizontal="center" vertical="center" shrinkToFit="1"/>
    </xf>
    <xf numFmtId="38" fontId="8" fillId="0" borderId="41" xfId="2" applyFont="1" applyBorder="1" applyAlignment="1">
      <alignment horizontal="center" vertical="center" shrinkToFit="1"/>
    </xf>
    <xf numFmtId="38" fontId="8" fillId="0" borderId="42" xfId="2" applyFont="1" applyBorder="1" applyAlignment="1">
      <alignment horizontal="center" vertical="center" shrinkToFit="1"/>
    </xf>
    <xf numFmtId="38" fontId="8" fillId="0" borderId="43" xfId="2" applyFont="1" applyBorder="1" applyAlignment="1">
      <alignment horizontal="center" vertical="center" shrinkToFit="1"/>
    </xf>
    <xf numFmtId="38" fontId="8" fillId="0" borderId="44" xfId="2" applyFont="1" applyBorder="1" applyAlignment="1">
      <alignment horizontal="center" vertical="center" shrinkToFit="1"/>
    </xf>
    <xf numFmtId="38" fontId="8" fillId="0" borderId="45" xfId="2" applyFont="1" applyBorder="1" applyAlignment="1">
      <alignment horizontal="center" vertical="center" shrinkToFit="1"/>
    </xf>
    <xf numFmtId="38" fontId="8" fillId="0" borderId="11" xfId="2" applyFont="1" applyBorder="1" applyAlignment="1">
      <alignment horizontal="center" vertical="center" shrinkToFit="1"/>
    </xf>
    <xf numFmtId="38" fontId="8" fillId="0" borderId="12" xfId="2" applyFont="1" applyBorder="1" applyAlignment="1">
      <alignment horizontal="center" vertical="center" shrinkToFit="1"/>
    </xf>
    <xf numFmtId="38" fontId="8" fillId="0" borderId="13" xfId="2" applyFont="1" applyBorder="1" applyAlignment="1">
      <alignment horizontal="center" vertical="center" shrinkToFit="1"/>
    </xf>
    <xf numFmtId="38" fontId="8" fillId="0" borderId="14" xfId="2" applyFont="1" applyBorder="1" applyAlignment="1">
      <alignment horizontal="center" vertical="center" shrinkToFit="1"/>
    </xf>
    <xf numFmtId="38" fontId="8" fillId="0" borderId="15" xfId="2" applyFont="1" applyBorder="1" applyAlignment="1">
      <alignment horizontal="center" vertical="center" shrinkToFit="1"/>
    </xf>
    <xf numFmtId="38" fontId="8" fillId="0" borderId="16" xfId="2" applyFont="1" applyBorder="1" applyAlignment="1">
      <alignment horizontal="center" vertical="center" shrinkToFit="1"/>
    </xf>
    <xf numFmtId="38" fontId="8" fillId="0" borderId="18" xfId="2" applyFont="1" applyBorder="1" applyAlignment="1">
      <alignment horizontal="center" vertical="center" shrinkToFit="1"/>
    </xf>
    <xf numFmtId="38" fontId="8" fillId="0" borderId="46" xfId="2" applyFont="1" applyBorder="1" applyAlignment="1">
      <alignment horizontal="center" vertical="center" shrinkToFit="1"/>
    </xf>
    <xf numFmtId="38" fontId="8" fillId="0" borderId="19" xfId="2" applyFont="1" applyBorder="1" applyAlignment="1">
      <alignment horizontal="center" vertical="center" shrinkToFit="1"/>
    </xf>
    <xf numFmtId="38" fontId="8" fillId="0" borderId="47" xfId="2" applyFont="1" applyBorder="1" applyAlignment="1">
      <alignment horizontal="center" vertical="center" shrinkToFit="1"/>
    </xf>
    <xf numFmtId="38" fontId="8" fillId="2" borderId="47" xfId="2" applyFont="1" applyFill="1" applyBorder="1" applyAlignment="1">
      <alignment horizontal="center" vertical="center" shrinkToFit="1"/>
    </xf>
    <xf numFmtId="38" fontId="8" fillId="2" borderId="48" xfId="2" applyFont="1" applyFill="1" applyBorder="1" applyAlignment="1">
      <alignment horizontal="center" vertical="center" shrinkToFit="1"/>
    </xf>
    <xf numFmtId="38" fontId="8" fillId="0" borderId="49" xfId="2" applyFont="1" applyBorder="1" applyAlignment="1">
      <alignment horizontal="center" vertical="center" shrinkToFit="1"/>
    </xf>
    <xf numFmtId="38" fontId="8" fillId="0" borderId="50" xfId="2" applyFont="1" applyBorder="1" applyAlignment="1">
      <alignment horizontal="center" vertical="center" shrinkToFit="1"/>
    </xf>
    <xf numFmtId="38" fontId="8" fillId="0" borderId="51" xfId="2" applyFont="1" applyBorder="1" applyAlignment="1">
      <alignment horizontal="center" vertical="center" shrinkToFit="1"/>
    </xf>
    <xf numFmtId="38" fontId="8" fillId="0" borderId="52" xfId="2" applyFont="1" applyBorder="1" applyAlignment="1">
      <alignment horizontal="center" vertical="center" shrinkToFit="1"/>
    </xf>
    <xf numFmtId="38" fontId="8" fillId="0" borderId="48" xfId="2" applyFont="1" applyBorder="1" applyAlignment="1">
      <alignment horizontal="center" vertical="center" shrinkToFit="1"/>
    </xf>
    <xf numFmtId="38" fontId="8" fillId="0" borderId="53" xfId="2" applyFont="1" applyBorder="1" applyAlignment="1">
      <alignment horizontal="center" vertical="center" shrinkToFit="1"/>
    </xf>
    <xf numFmtId="38" fontId="8" fillId="0" borderId="54" xfId="2" applyFont="1" applyBorder="1" applyAlignment="1">
      <alignment horizontal="center" vertical="center" shrinkToFit="1"/>
    </xf>
    <xf numFmtId="38" fontId="8" fillId="0" borderId="55" xfId="2" applyFont="1" applyBorder="1" applyAlignment="1">
      <alignment horizontal="center" vertical="center" shrinkToFit="1"/>
    </xf>
    <xf numFmtId="38" fontId="8" fillId="0" borderId="56" xfId="2" applyFont="1" applyBorder="1" applyAlignment="1">
      <alignment horizontal="center" vertical="center" shrinkToFit="1"/>
    </xf>
    <xf numFmtId="38" fontId="8" fillId="0" borderId="57" xfId="2" applyFont="1" applyBorder="1" applyAlignment="1">
      <alignment horizontal="center" vertical="center" shrinkToFit="1"/>
    </xf>
    <xf numFmtId="38" fontId="8" fillId="2" borderId="10" xfId="2" applyFont="1" applyFill="1" applyBorder="1" applyAlignment="1">
      <alignment horizontal="center" vertical="center" shrinkToFit="1"/>
    </xf>
    <xf numFmtId="38" fontId="8" fillId="2" borderId="11" xfId="2" applyFont="1" applyFill="1" applyBorder="1" applyAlignment="1">
      <alignment horizontal="center" vertical="center" shrinkToFit="1"/>
    </xf>
    <xf numFmtId="38" fontId="8" fillId="2" borderId="13" xfId="2" applyFont="1" applyFill="1" applyBorder="1" applyAlignment="1">
      <alignment horizontal="center" vertical="center" shrinkToFit="1"/>
    </xf>
    <xf numFmtId="38" fontId="8" fillId="2" borderId="14" xfId="2" applyFont="1" applyFill="1" applyBorder="1" applyAlignment="1">
      <alignment horizontal="center" vertical="center" shrinkToFit="1"/>
    </xf>
    <xf numFmtId="38" fontId="8" fillId="2" borderId="17" xfId="2" applyFont="1" applyFill="1" applyBorder="1" applyAlignment="1">
      <alignment horizontal="center" vertical="center" shrinkToFit="1"/>
    </xf>
    <xf numFmtId="38" fontId="0" fillId="0" borderId="60" xfId="2" applyFont="1" applyBorder="1" applyAlignment="1">
      <alignment horizontal="center" vertical="center"/>
    </xf>
    <xf numFmtId="38" fontId="0" fillId="0" borderId="61" xfId="2" applyFont="1" applyBorder="1" applyAlignment="1">
      <alignment horizontal="center" vertical="center"/>
    </xf>
    <xf numFmtId="38" fontId="8" fillId="0" borderId="61" xfId="2" applyFont="1" applyBorder="1" applyAlignment="1">
      <alignment horizontal="center" vertical="center"/>
    </xf>
    <xf numFmtId="38" fontId="0" fillId="0" borderId="0" xfId="2" applyFont="1" applyBorder="1" applyAlignment="1">
      <alignment vertical="center" shrinkToFit="1"/>
    </xf>
    <xf numFmtId="38" fontId="0" fillId="0" borderId="41" xfId="2" applyFont="1" applyBorder="1" applyAlignment="1">
      <alignment vertical="center" shrinkToFit="1"/>
    </xf>
    <xf numFmtId="38" fontId="11" fillId="0" borderId="0" xfId="2" applyFont="1" applyAlignment="1">
      <alignment horizontal="center" vertical="center" shrinkToFit="1"/>
    </xf>
    <xf numFmtId="38" fontId="0" fillId="0" borderId="0" xfId="2" applyFont="1" applyBorder="1" applyAlignment="1">
      <alignment horizontal="center" vertical="center"/>
    </xf>
    <xf numFmtId="38" fontId="12" fillId="0" borderId="63" xfId="2" applyFont="1" applyBorder="1" applyAlignment="1">
      <alignment vertical="center" shrinkToFit="1"/>
    </xf>
    <xf numFmtId="38" fontId="13" fillId="0" borderId="63" xfId="2" applyFont="1" applyBorder="1" applyAlignment="1">
      <alignment vertical="center" shrinkToFit="1"/>
    </xf>
    <xf numFmtId="38" fontId="14" fillId="0" borderId="45" xfId="2" applyFont="1" applyBorder="1" applyAlignment="1">
      <alignment horizontal="center" vertical="center" shrinkToFit="1"/>
    </xf>
    <xf numFmtId="38" fontId="8" fillId="0" borderId="64" xfId="2" applyFont="1" applyBorder="1" applyAlignment="1">
      <alignment horizontal="center" vertical="center" shrinkToFit="1"/>
    </xf>
    <xf numFmtId="38" fontId="0" fillId="0" borderId="66" xfId="2" applyFont="1" applyBorder="1" applyAlignment="1">
      <alignment horizontal="center" vertical="center" shrinkToFit="1"/>
    </xf>
    <xf numFmtId="38" fontId="0" fillId="0" borderId="67" xfId="2" applyFont="1" applyBorder="1" applyAlignment="1">
      <alignment horizontal="center" vertical="center" shrinkToFit="1"/>
    </xf>
    <xf numFmtId="38" fontId="0" fillId="0" borderId="68" xfId="2" applyFont="1" applyBorder="1" applyAlignment="1">
      <alignment horizontal="center" vertical="center" shrinkToFit="1"/>
    </xf>
    <xf numFmtId="38" fontId="8" fillId="0" borderId="69" xfId="2" applyFont="1" applyBorder="1" applyAlignment="1">
      <alignment horizontal="center" vertical="center" shrinkToFit="1"/>
    </xf>
    <xf numFmtId="38" fontId="8" fillId="0" borderId="70" xfId="2" applyFont="1" applyBorder="1" applyAlignment="1">
      <alignment horizontal="center" vertical="center" shrinkToFit="1"/>
    </xf>
    <xf numFmtId="38" fontId="8" fillId="0" borderId="71" xfId="2" applyFont="1" applyBorder="1" applyAlignment="1">
      <alignment horizontal="center" vertical="center" shrinkToFit="1"/>
    </xf>
    <xf numFmtId="38" fontId="8" fillId="0" borderId="72" xfId="2" applyFont="1" applyBorder="1" applyAlignment="1">
      <alignment horizontal="center" vertical="center" shrinkToFit="1"/>
    </xf>
    <xf numFmtId="38" fontId="5" fillId="0" borderId="0" xfId="2" applyFont="1" applyAlignment="1">
      <alignment horizontal="left" vertical="center" shrinkToFit="1"/>
    </xf>
    <xf numFmtId="38" fontId="11" fillId="0" borderId="0" xfId="2" applyFont="1" applyBorder="1" applyAlignment="1">
      <alignment horizontal="center" vertical="center" shrinkToFit="1"/>
    </xf>
    <xf numFmtId="38" fontId="11" fillId="0" borderId="0" xfId="2" applyFont="1" applyBorder="1" applyAlignment="1">
      <alignment horizontal="center" vertical="center"/>
    </xf>
    <xf numFmtId="38" fontId="11" fillId="0" borderId="63" xfId="2" applyFont="1" applyBorder="1" applyAlignment="1">
      <alignment horizontal="center" vertical="center"/>
    </xf>
    <xf numFmtId="38" fontId="12" fillId="0" borderId="0" xfId="2" applyFont="1" applyBorder="1" applyAlignment="1">
      <alignment vertical="center" shrinkToFit="1"/>
    </xf>
    <xf numFmtId="38" fontId="5" fillId="0" borderId="0" xfId="2" applyFont="1" applyAlignment="1">
      <alignment horizontal="left" vertical="center"/>
    </xf>
    <xf numFmtId="38" fontId="0" fillId="3" borderId="1" xfId="2" applyFont="1" applyFill="1" applyBorder="1" applyAlignment="1">
      <alignment horizontal="center" vertical="center" shrinkToFit="1"/>
    </xf>
    <xf numFmtId="38" fontId="0" fillId="3" borderId="10" xfId="2" applyFont="1" applyFill="1" applyBorder="1" applyAlignment="1">
      <alignment horizontal="center" vertical="center"/>
    </xf>
    <xf numFmtId="38" fontId="0" fillId="0" borderId="49" xfId="2" applyFont="1" applyBorder="1" applyAlignment="1">
      <alignment horizontal="center" vertical="center" shrinkToFit="1"/>
    </xf>
    <xf numFmtId="38" fontId="0" fillId="0" borderId="0" xfId="2" applyFont="1" applyBorder="1" applyAlignment="1">
      <alignment horizontal="center" vertical="center" shrinkToFit="1"/>
    </xf>
    <xf numFmtId="38" fontId="0" fillId="0" borderId="110" xfId="2" applyFont="1" applyBorder="1" applyAlignment="1">
      <alignment horizontal="center" vertical="center" shrinkToFit="1"/>
    </xf>
    <xf numFmtId="38" fontId="0" fillId="0" borderId="111" xfId="2" applyFont="1" applyBorder="1" applyAlignment="1">
      <alignment horizontal="center" vertical="center" shrinkToFit="1"/>
    </xf>
    <xf numFmtId="38" fontId="0" fillId="0" borderId="112" xfId="2" applyFont="1" applyBorder="1" applyAlignment="1">
      <alignment horizontal="center" vertical="center" shrinkToFit="1"/>
    </xf>
    <xf numFmtId="38" fontId="0" fillId="0" borderId="113" xfId="2" applyFont="1" applyBorder="1" applyAlignment="1">
      <alignment horizontal="center" vertical="center" shrinkToFit="1"/>
    </xf>
    <xf numFmtId="38" fontId="0" fillId="0" borderId="116" xfId="2" applyFont="1" applyBorder="1" applyAlignment="1">
      <alignment horizontal="center" vertical="center" shrinkToFit="1"/>
    </xf>
    <xf numFmtId="38" fontId="8" fillId="0" borderId="117" xfId="2" applyFont="1" applyBorder="1" applyAlignment="1">
      <alignment horizontal="center" vertical="center" shrinkToFit="1"/>
    </xf>
    <xf numFmtId="38" fontId="8" fillId="0" borderId="106" xfId="2" applyFont="1" applyBorder="1" applyAlignment="1">
      <alignment horizontal="center" vertical="center" shrinkToFit="1"/>
    </xf>
    <xf numFmtId="38" fontId="8" fillId="0" borderId="118" xfId="2" applyFont="1" applyBorder="1" applyAlignment="1">
      <alignment horizontal="center" vertical="center" shrinkToFit="1"/>
    </xf>
    <xf numFmtId="38" fontId="8" fillId="0" borderId="119" xfId="2" applyFont="1" applyBorder="1" applyAlignment="1">
      <alignment horizontal="center" vertical="center" shrinkToFit="1"/>
    </xf>
    <xf numFmtId="38" fontId="1" fillId="0" borderId="47" xfId="2" applyFont="1" applyBorder="1" applyAlignment="1">
      <alignment horizontal="center" vertical="center" shrinkToFit="1"/>
    </xf>
    <xf numFmtId="38" fontId="1" fillId="2" borderId="47" xfId="2" applyFont="1" applyFill="1" applyBorder="1" applyAlignment="1">
      <alignment horizontal="center" vertical="center" shrinkToFit="1"/>
    </xf>
    <xf numFmtId="38" fontId="1" fillId="2" borderId="48" xfId="2" applyFont="1" applyFill="1" applyBorder="1" applyAlignment="1">
      <alignment horizontal="center" vertical="center" shrinkToFit="1"/>
    </xf>
    <xf numFmtId="38" fontId="1" fillId="0" borderId="10" xfId="2" applyFont="1" applyBorder="1" applyAlignment="1">
      <alignment horizontal="center" vertical="center" shrinkToFit="1"/>
    </xf>
    <xf numFmtId="38" fontId="1" fillId="2" borderId="10" xfId="2" applyFont="1" applyFill="1" applyBorder="1" applyAlignment="1">
      <alignment horizontal="center" vertical="center" shrinkToFit="1"/>
    </xf>
    <xf numFmtId="38" fontId="1" fillId="2" borderId="11" xfId="2" applyFont="1" applyFill="1" applyBorder="1" applyAlignment="1">
      <alignment horizontal="center" vertical="center" shrinkToFit="1"/>
    </xf>
    <xf numFmtId="38" fontId="15" fillId="0" borderId="1" xfId="2" applyFont="1" applyBorder="1" applyAlignment="1">
      <alignment horizontal="center" vertical="center" shrinkToFit="1"/>
    </xf>
    <xf numFmtId="38" fontId="15" fillId="0" borderId="49" xfId="2" applyFont="1" applyBorder="1" applyAlignment="1">
      <alignment horizontal="center" vertical="center" shrinkToFit="1"/>
    </xf>
    <xf numFmtId="38" fontId="15" fillId="0" borderId="50" xfId="2" applyFont="1" applyBorder="1" applyAlignment="1">
      <alignment horizontal="center" vertical="center" shrinkToFit="1"/>
    </xf>
    <xf numFmtId="38" fontId="15" fillId="0" borderId="51" xfId="2" applyFont="1" applyBorder="1" applyAlignment="1">
      <alignment horizontal="center" vertical="center" shrinkToFit="1"/>
    </xf>
    <xf numFmtId="38" fontId="15" fillId="0" borderId="53" xfId="2" applyFont="1" applyBorder="1" applyAlignment="1">
      <alignment horizontal="center" vertical="center" shrinkToFit="1"/>
    </xf>
    <xf numFmtId="38" fontId="15" fillId="0" borderId="48" xfId="2" applyFont="1" applyBorder="1" applyAlignment="1">
      <alignment horizontal="center" vertical="center" shrinkToFit="1"/>
    </xf>
    <xf numFmtId="38" fontId="15" fillId="0" borderId="71" xfId="2" applyFont="1" applyBorder="1" applyAlignment="1">
      <alignment horizontal="center" vertical="center" shrinkToFit="1"/>
    </xf>
    <xf numFmtId="38" fontId="15" fillId="0" borderId="52" xfId="2" applyFont="1" applyBorder="1" applyAlignment="1">
      <alignment horizontal="center" vertical="center" shrinkToFit="1"/>
    </xf>
    <xf numFmtId="38" fontId="15" fillId="0" borderId="54" xfId="2" applyFont="1" applyBorder="1" applyAlignment="1">
      <alignment horizontal="center" vertical="center" shrinkToFit="1"/>
    </xf>
    <xf numFmtId="38" fontId="15" fillId="0" borderId="55" xfId="2" applyFont="1" applyBorder="1" applyAlignment="1">
      <alignment horizontal="center" vertical="center" shrinkToFit="1"/>
    </xf>
    <xf numFmtId="38" fontId="15" fillId="0" borderId="56" xfId="2" applyFont="1" applyBorder="1" applyAlignment="1">
      <alignment horizontal="center" vertical="center" shrinkToFit="1"/>
    </xf>
    <xf numFmtId="38" fontId="15" fillId="0" borderId="57" xfId="2" applyFont="1" applyBorder="1" applyAlignment="1">
      <alignment horizontal="center" vertical="center" shrinkToFit="1"/>
    </xf>
    <xf numFmtId="38" fontId="15" fillId="0" borderId="12" xfId="2" applyFont="1" applyBorder="1" applyAlignment="1">
      <alignment horizontal="center" vertical="center" shrinkToFit="1"/>
    </xf>
    <xf numFmtId="38" fontId="15" fillId="0" borderId="13" xfId="2" applyFont="1" applyBorder="1" applyAlignment="1">
      <alignment horizontal="center" vertical="center" shrinkToFit="1"/>
    </xf>
    <xf numFmtId="38" fontId="15" fillId="2" borderId="13" xfId="2" applyFont="1" applyFill="1" applyBorder="1" applyAlignment="1">
      <alignment horizontal="center" vertical="center" shrinkToFit="1"/>
    </xf>
    <xf numFmtId="38" fontId="15" fillId="2" borderId="14" xfId="2" applyFont="1" applyFill="1" applyBorder="1" applyAlignment="1">
      <alignment horizontal="center" vertical="center" shrinkToFit="1"/>
    </xf>
    <xf numFmtId="38" fontId="15" fillId="0" borderId="64" xfId="2" applyFont="1" applyBorder="1" applyAlignment="1">
      <alignment horizontal="center" vertical="center" shrinkToFit="1"/>
    </xf>
    <xf numFmtId="38" fontId="15" fillId="0" borderId="16" xfId="2" applyFont="1" applyBorder="1" applyAlignment="1">
      <alignment horizontal="center" vertical="center" shrinkToFit="1"/>
    </xf>
    <xf numFmtId="38" fontId="15" fillId="2" borderId="11" xfId="2" applyFont="1" applyFill="1" applyBorder="1" applyAlignment="1">
      <alignment horizontal="center" vertical="center" shrinkToFit="1"/>
    </xf>
    <xf numFmtId="38" fontId="15" fillId="0" borderId="72" xfId="2" applyFont="1" applyBorder="1" applyAlignment="1">
      <alignment horizontal="center" vertical="center" shrinkToFit="1"/>
    </xf>
    <xf numFmtId="38" fontId="15" fillId="0" borderId="15" xfId="2" applyFont="1" applyBorder="1" applyAlignment="1">
      <alignment horizontal="center" vertical="center" shrinkToFit="1"/>
    </xf>
    <xf numFmtId="38" fontId="15" fillId="0" borderId="14" xfId="2" applyFont="1" applyBorder="1" applyAlignment="1">
      <alignment horizontal="center" vertical="center" shrinkToFit="1"/>
    </xf>
    <xf numFmtId="38" fontId="15" fillId="2" borderId="17" xfId="2" applyFont="1" applyFill="1" applyBorder="1" applyAlignment="1">
      <alignment horizontal="center" vertical="center" shrinkToFit="1"/>
    </xf>
    <xf numFmtId="38" fontId="15" fillId="0" borderId="11" xfId="2" applyFont="1" applyBorder="1" applyAlignment="1">
      <alignment horizontal="center" vertical="center" shrinkToFit="1"/>
    </xf>
    <xf numFmtId="38" fontId="15" fillId="0" borderId="18" xfId="2" applyFont="1" applyBorder="1" applyAlignment="1">
      <alignment horizontal="center" vertical="center" shrinkToFit="1"/>
    </xf>
    <xf numFmtId="38" fontId="15" fillId="0" borderId="46" xfId="2" applyFont="1" applyBorder="1" applyAlignment="1">
      <alignment horizontal="center" vertical="center" shrinkToFit="1"/>
    </xf>
    <xf numFmtId="38" fontId="15" fillId="0" borderId="19" xfId="2" applyFont="1" applyBorder="1" applyAlignment="1">
      <alignment horizontal="center" vertical="center" shrinkToFit="1"/>
    </xf>
    <xf numFmtId="38" fontId="15" fillId="0" borderId="26" xfId="2" applyFont="1" applyBorder="1" applyAlignment="1">
      <alignment horizontal="center" vertical="center" shrinkToFit="1"/>
    </xf>
    <xf numFmtId="38" fontId="15" fillId="0" borderId="27" xfId="2" applyFont="1" applyBorder="1" applyAlignment="1">
      <alignment horizontal="center" vertical="center" shrinkToFit="1"/>
    </xf>
    <xf numFmtId="38" fontId="15" fillId="0" borderId="28" xfId="2" applyFont="1" applyBorder="1" applyAlignment="1">
      <alignment horizontal="center" vertical="center" shrinkToFit="1"/>
    </xf>
    <xf numFmtId="38" fontId="15" fillId="0" borderId="29" xfId="2" applyFont="1" applyBorder="1" applyAlignment="1">
      <alignment horizontal="center" vertical="center" shrinkToFit="1"/>
    </xf>
    <xf numFmtId="38" fontId="15" fillId="0" borderId="30" xfId="2" applyFont="1" applyBorder="1" applyAlignment="1">
      <alignment horizontal="center" vertical="center" shrinkToFit="1"/>
    </xf>
    <xf numFmtId="38" fontId="15" fillId="0" borderId="47" xfId="2" applyFont="1" applyBorder="1" applyAlignment="1">
      <alignment horizontal="center" vertical="center" shrinkToFit="1"/>
    </xf>
    <xf numFmtId="38" fontId="15" fillId="0" borderId="25" xfId="2" applyFont="1" applyBorder="1" applyAlignment="1">
      <alignment horizontal="center" vertical="center" shrinkToFit="1"/>
    </xf>
    <xf numFmtId="38" fontId="15" fillId="0" borderId="37" xfId="2" applyFont="1" applyBorder="1" applyAlignment="1">
      <alignment horizontal="center" vertical="center" shrinkToFit="1"/>
    </xf>
    <xf numFmtId="38" fontId="15" fillId="0" borderId="38" xfId="2" applyFont="1" applyBorder="1" applyAlignment="1">
      <alignment horizontal="center" vertical="center" shrinkToFit="1"/>
    </xf>
    <xf numFmtId="38" fontId="15" fillId="0" borderId="39" xfId="2" applyFont="1" applyBorder="1" applyAlignment="1">
      <alignment horizontal="center" vertical="center" shrinkToFit="1"/>
    </xf>
    <xf numFmtId="38" fontId="15" fillId="0" borderId="117" xfId="2" applyFont="1" applyBorder="1" applyAlignment="1">
      <alignment horizontal="center" vertical="center" shrinkToFit="1"/>
    </xf>
    <xf numFmtId="38" fontId="15" fillId="0" borderId="106" xfId="2" applyFont="1" applyBorder="1" applyAlignment="1">
      <alignment horizontal="center" vertical="center" shrinkToFit="1"/>
    </xf>
    <xf numFmtId="38" fontId="15" fillId="0" borderId="118" xfId="2" applyFont="1" applyBorder="1" applyAlignment="1">
      <alignment horizontal="center" vertical="center" shrinkToFit="1"/>
    </xf>
    <xf numFmtId="38" fontId="15" fillId="0" borderId="119" xfId="2" applyFont="1" applyBorder="1" applyAlignment="1">
      <alignment horizontal="center" vertical="center" shrinkToFit="1"/>
    </xf>
    <xf numFmtId="38" fontId="0" fillId="4" borderId="12" xfId="2" applyFont="1" applyFill="1" applyBorder="1" applyAlignment="1">
      <alignment horizontal="center" vertical="center" shrinkToFit="1"/>
    </xf>
    <xf numFmtId="38" fontId="0" fillId="4" borderId="66" xfId="2" applyFont="1" applyFill="1" applyBorder="1" applyAlignment="1">
      <alignment horizontal="center" vertical="center" shrinkToFit="1"/>
    </xf>
    <xf numFmtId="38" fontId="0" fillId="4" borderId="13" xfId="2" applyFont="1" applyFill="1" applyBorder="1" applyAlignment="1">
      <alignment horizontal="center" vertical="center" shrinkToFit="1"/>
    </xf>
    <xf numFmtId="38" fontId="0" fillId="4" borderId="14" xfId="2" applyFont="1" applyFill="1" applyBorder="1" applyAlignment="1">
      <alignment horizontal="center" vertical="center" shrinkToFit="1"/>
    </xf>
    <xf numFmtId="38" fontId="0" fillId="4" borderId="16" xfId="2" applyFont="1" applyFill="1" applyBorder="1" applyAlignment="1">
      <alignment horizontal="center" vertical="center" shrinkToFit="1"/>
    </xf>
    <xf numFmtId="38" fontId="0" fillId="4" borderId="17" xfId="2" applyFont="1" applyFill="1" applyBorder="1" applyAlignment="1">
      <alignment horizontal="center" vertical="center" shrinkToFit="1"/>
    </xf>
    <xf numFmtId="38" fontId="0" fillId="4" borderId="11" xfId="2" applyFont="1" applyFill="1" applyBorder="1" applyAlignment="1">
      <alignment horizontal="center" vertical="center" shrinkToFit="1"/>
    </xf>
    <xf numFmtId="38" fontId="0" fillId="4" borderId="68" xfId="2" applyFont="1" applyFill="1" applyBorder="1" applyAlignment="1">
      <alignment horizontal="center" vertical="center" shrinkToFit="1"/>
    </xf>
    <xf numFmtId="38" fontId="0" fillId="4" borderId="15" xfId="2" applyFont="1" applyFill="1" applyBorder="1" applyAlignment="1">
      <alignment horizontal="center" vertical="center" shrinkToFit="1"/>
    </xf>
    <xf numFmtId="38" fontId="0" fillId="4" borderId="18" xfId="2" applyFont="1" applyFill="1" applyBorder="1" applyAlignment="1">
      <alignment horizontal="center" vertical="center" shrinkToFit="1"/>
    </xf>
    <xf numFmtId="38" fontId="0" fillId="4" borderId="19" xfId="2" applyFont="1" applyFill="1" applyBorder="1" applyAlignment="1">
      <alignment horizontal="center" vertical="center" shrinkToFit="1"/>
    </xf>
    <xf numFmtId="38" fontId="0" fillId="4" borderId="5" xfId="2" applyFont="1" applyFill="1" applyBorder="1" applyAlignment="1">
      <alignment horizontal="center" vertical="center" shrinkToFit="1"/>
    </xf>
    <xf numFmtId="38" fontId="0" fillId="4" borderId="3" xfId="2" applyFont="1" applyFill="1" applyBorder="1" applyAlignment="1">
      <alignment horizontal="center" vertical="center" shrinkToFit="1"/>
    </xf>
    <xf numFmtId="38" fontId="0" fillId="4" borderId="2" xfId="2" applyFont="1" applyFill="1" applyBorder="1" applyAlignment="1">
      <alignment horizontal="center" vertical="center" shrinkToFit="1"/>
    </xf>
    <xf numFmtId="38" fontId="0" fillId="4" borderId="49" xfId="2" applyFont="1" applyFill="1" applyBorder="1" applyAlignment="1">
      <alignment horizontal="center" vertical="center" shrinkToFit="1"/>
    </xf>
    <xf numFmtId="38" fontId="0" fillId="4" borderId="0" xfId="2" applyFont="1" applyFill="1" applyBorder="1" applyAlignment="1">
      <alignment horizontal="center" vertical="center" shrinkToFit="1"/>
    </xf>
    <xf numFmtId="38" fontId="0" fillId="4" borderId="110" xfId="2" applyFont="1" applyFill="1" applyBorder="1" applyAlignment="1">
      <alignment horizontal="center" vertical="center" shrinkToFit="1"/>
    </xf>
    <xf numFmtId="38" fontId="0" fillId="4" borderId="111" xfId="2" applyFont="1" applyFill="1" applyBorder="1" applyAlignment="1">
      <alignment horizontal="center" vertical="center" shrinkToFit="1"/>
    </xf>
    <xf numFmtId="38" fontId="0" fillId="4" borderId="112" xfId="2" applyFont="1" applyFill="1" applyBorder="1" applyAlignment="1">
      <alignment horizontal="center" vertical="center" shrinkToFit="1"/>
    </xf>
    <xf numFmtId="38" fontId="0" fillId="4" borderId="113" xfId="2" applyFont="1" applyFill="1" applyBorder="1" applyAlignment="1">
      <alignment horizontal="center" vertical="center" shrinkToFit="1"/>
    </xf>
    <xf numFmtId="38" fontId="0" fillId="4" borderId="67" xfId="2" applyFont="1" applyFill="1" applyBorder="1" applyAlignment="1">
      <alignment horizontal="center" vertical="center" shrinkToFit="1"/>
    </xf>
    <xf numFmtId="38" fontId="0" fillId="4" borderId="6" xfId="2" applyFont="1" applyFill="1" applyBorder="1" applyAlignment="1">
      <alignment horizontal="center" vertical="center" shrinkToFit="1"/>
    </xf>
    <xf numFmtId="38" fontId="0" fillId="4" borderId="7" xfId="2" applyFont="1" applyFill="1" applyBorder="1" applyAlignment="1">
      <alignment horizontal="center" vertical="center" shrinkToFit="1"/>
    </xf>
    <xf numFmtId="38" fontId="0" fillId="4" borderId="4" xfId="2" applyFont="1" applyFill="1" applyBorder="1" applyAlignment="1">
      <alignment horizontal="center" vertical="center" shrinkToFit="1"/>
    </xf>
    <xf numFmtId="38" fontId="0" fillId="3" borderId="14" xfId="2" applyFont="1" applyFill="1" applyBorder="1" applyAlignment="1">
      <alignment horizontal="center" vertical="center" shrinkToFit="1"/>
    </xf>
    <xf numFmtId="38" fontId="0" fillId="3" borderId="51" xfId="2" applyFont="1" applyFill="1" applyBorder="1" applyAlignment="1">
      <alignment horizontal="center" vertical="center" shrinkToFit="1"/>
    </xf>
    <xf numFmtId="38" fontId="0" fillId="3" borderId="13" xfId="2" applyFont="1" applyFill="1" applyBorder="1" applyAlignment="1">
      <alignment horizontal="center" vertical="center" shrinkToFit="1"/>
    </xf>
    <xf numFmtId="38" fontId="0" fillId="3" borderId="50" xfId="2" applyFont="1" applyFill="1" applyBorder="1" applyAlignment="1">
      <alignment horizontal="center" vertical="center" shrinkToFit="1"/>
    </xf>
    <xf numFmtId="38" fontId="5" fillId="0" borderId="0" xfId="2" applyFont="1" applyAlignment="1">
      <alignment vertical="center"/>
    </xf>
    <xf numFmtId="38" fontId="0" fillId="0" borderId="2" xfId="2" applyFont="1" applyBorder="1" applyAlignment="1">
      <alignment horizontal="center" vertical="center" shrinkToFit="1"/>
    </xf>
    <xf numFmtId="38" fontId="0" fillId="0" borderId="121" xfId="2" applyFont="1" applyBorder="1" applyAlignment="1">
      <alignment horizontal="center" vertical="center" shrinkToFit="1"/>
    </xf>
    <xf numFmtId="38" fontId="12" fillId="0" borderId="2" xfId="2" applyFont="1" applyBorder="1" applyAlignment="1">
      <alignment horizontal="center" vertical="center" shrinkToFit="1"/>
    </xf>
    <xf numFmtId="14" fontId="15" fillId="0" borderId="100" xfId="2" applyNumberFormat="1" applyFont="1" applyBorder="1" applyAlignment="1">
      <alignment horizontal="center" vertical="center"/>
    </xf>
    <xf numFmtId="14" fontId="15" fillId="0" borderId="62" xfId="2" applyNumberFormat="1" applyFont="1" applyBorder="1" applyAlignment="1">
      <alignment horizontal="center" vertical="center"/>
    </xf>
    <xf numFmtId="14" fontId="15" fillId="0" borderId="62" xfId="0" applyNumberFormat="1" applyFont="1" applyBorder="1" applyAlignment="1">
      <alignment horizontal="center" vertical="center"/>
    </xf>
    <xf numFmtId="14" fontId="15" fillId="0" borderId="101" xfId="0" applyNumberFormat="1" applyFont="1" applyBorder="1" applyAlignment="1">
      <alignment horizontal="center" vertical="center"/>
    </xf>
    <xf numFmtId="38" fontId="16" fillId="0" borderId="40" xfId="2" applyFont="1" applyBorder="1" applyAlignment="1">
      <alignment vertical="center" shrinkToFit="1"/>
    </xf>
    <xf numFmtId="0" fontId="16" fillId="0" borderId="41" xfId="0" applyFont="1" applyBorder="1" applyAlignment="1">
      <alignment vertical="center" shrinkToFit="1"/>
    </xf>
    <xf numFmtId="0" fontId="16" fillId="0" borderId="65" xfId="0" applyFont="1" applyBorder="1" applyAlignment="1">
      <alignment vertical="center" shrinkToFit="1"/>
    </xf>
    <xf numFmtId="38" fontId="0" fillId="3" borderId="73" xfId="2" applyFont="1" applyFill="1" applyBorder="1" applyAlignment="1">
      <alignment horizontal="center" vertical="center" shrinkToFit="1"/>
    </xf>
    <xf numFmtId="38" fontId="0" fillId="3" borderId="74" xfId="2" applyFont="1" applyFill="1" applyBorder="1" applyAlignment="1">
      <alignment horizontal="center" vertical="center" shrinkToFit="1"/>
    </xf>
    <xf numFmtId="38" fontId="0" fillId="3" borderId="84" xfId="2" applyFont="1" applyFill="1" applyBorder="1" applyAlignment="1">
      <alignment horizontal="center" vertical="center" shrinkToFit="1"/>
    </xf>
    <xf numFmtId="38" fontId="0" fillId="3" borderId="85" xfId="2" applyFont="1" applyFill="1" applyBorder="1" applyAlignment="1">
      <alignment horizontal="center" vertical="center" shrinkToFit="1"/>
    </xf>
    <xf numFmtId="38" fontId="0" fillId="3" borderId="86" xfId="2" applyFont="1" applyFill="1" applyBorder="1" applyAlignment="1">
      <alignment horizontal="center" vertical="center" shrinkToFit="1"/>
    </xf>
    <xf numFmtId="38" fontId="0" fillId="3" borderId="77" xfId="2" applyFont="1" applyFill="1" applyBorder="1" applyAlignment="1">
      <alignment horizontal="center" vertical="center" shrinkToFit="1"/>
    </xf>
    <xf numFmtId="38" fontId="0" fillId="3" borderId="76" xfId="2" applyFont="1" applyFill="1" applyBorder="1" applyAlignment="1">
      <alignment horizontal="center" vertical="center" shrinkToFit="1"/>
    </xf>
    <xf numFmtId="38" fontId="0" fillId="3" borderId="75" xfId="2" applyFont="1" applyFill="1" applyBorder="1" applyAlignment="1">
      <alignment horizontal="center" vertical="center" shrinkToFit="1"/>
    </xf>
    <xf numFmtId="38" fontId="0" fillId="3" borderId="78" xfId="2" applyFont="1" applyFill="1" applyBorder="1" applyAlignment="1">
      <alignment horizontal="center" vertical="center" shrinkToFit="1"/>
    </xf>
    <xf numFmtId="38" fontId="0" fillId="3" borderId="94" xfId="2" applyFont="1" applyFill="1" applyBorder="1" applyAlignment="1">
      <alignment horizontal="center" vertical="center" shrinkToFit="1"/>
    </xf>
    <xf numFmtId="38" fontId="0" fillId="3" borderId="96" xfId="2" applyFont="1" applyFill="1" applyBorder="1" applyAlignment="1">
      <alignment horizontal="center" vertical="center" shrinkToFit="1"/>
    </xf>
    <xf numFmtId="38" fontId="0" fillId="3" borderId="63" xfId="2" applyFont="1" applyFill="1" applyBorder="1" applyAlignment="1">
      <alignment horizontal="center" vertical="center" shrinkToFit="1"/>
    </xf>
    <xf numFmtId="38" fontId="0" fillId="3" borderId="52" xfId="2" applyFont="1" applyFill="1" applyBorder="1" applyAlignment="1">
      <alignment horizontal="center" vertical="center" shrinkToFit="1"/>
    </xf>
    <xf numFmtId="38" fontId="0" fillId="3" borderId="53" xfId="2" applyFont="1" applyFill="1" applyBorder="1" applyAlignment="1">
      <alignment horizontal="center" vertical="center" shrinkToFit="1"/>
    </xf>
    <xf numFmtId="38" fontId="0" fillId="3" borderId="108" xfId="2" applyFont="1" applyFill="1" applyBorder="1" applyAlignment="1">
      <alignment horizontal="center" vertical="center" shrinkToFit="1"/>
    </xf>
    <xf numFmtId="38" fontId="1" fillId="3" borderId="24" xfId="2" applyFont="1" applyFill="1" applyBorder="1" applyAlignment="1">
      <alignment horizontal="center" vertical="center"/>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16" fillId="0" borderId="48" xfId="2" applyNumberFormat="1" applyFont="1" applyBorder="1" applyAlignment="1">
      <alignment horizontal="left" vertical="center" shrinkToFit="1"/>
    </xf>
    <xf numFmtId="0" fontId="16" fillId="0" borderId="53" xfId="0" applyNumberFormat="1" applyFont="1" applyBorder="1" applyAlignment="1">
      <alignment horizontal="left" vertical="center" shrinkToFit="1"/>
    </xf>
    <xf numFmtId="0" fontId="16" fillId="0" borderId="57" xfId="0" applyNumberFormat="1" applyFont="1" applyBorder="1" applyAlignment="1">
      <alignment horizontal="left" vertical="center" shrinkToFit="1"/>
    </xf>
    <xf numFmtId="38" fontId="16" fillId="0" borderId="25" xfId="2" applyFont="1" applyBorder="1" applyAlignment="1">
      <alignment horizontal="center" vertical="center" shrinkToFit="1"/>
    </xf>
    <xf numFmtId="0" fontId="16" fillId="0" borderId="65" xfId="0" applyFont="1" applyBorder="1" applyAlignment="1">
      <alignment horizontal="center" vertical="center" shrinkToFit="1"/>
    </xf>
    <xf numFmtId="0" fontId="16" fillId="0" borderId="25" xfId="2" applyNumberFormat="1" applyFont="1" applyBorder="1" applyAlignment="1">
      <alignment horizontal="left" vertical="center" shrinkToFit="1"/>
    </xf>
    <xf numFmtId="0" fontId="16" fillId="0" borderId="41" xfId="0" applyNumberFormat="1" applyFont="1" applyBorder="1" applyAlignment="1">
      <alignment horizontal="left" vertical="center" shrinkToFit="1"/>
    </xf>
    <xf numFmtId="0" fontId="16" fillId="0" borderId="45" xfId="0" applyNumberFormat="1" applyFont="1" applyBorder="1" applyAlignment="1">
      <alignment horizontal="left" vertical="center" shrinkToFit="1"/>
    </xf>
    <xf numFmtId="38" fontId="17" fillId="0" borderId="41" xfId="2" applyFont="1" applyBorder="1" applyAlignment="1">
      <alignment horizontal="center" vertical="center" shrinkToFit="1"/>
    </xf>
    <xf numFmtId="38" fontId="0" fillId="0" borderId="41" xfId="2" applyFont="1" applyBorder="1" applyAlignment="1">
      <alignment horizontal="center" vertical="center" shrinkToFit="1"/>
    </xf>
    <xf numFmtId="38" fontId="1" fillId="3" borderId="109" xfId="2" applyFont="1" applyFill="1" applyBorder="1" applyAlignment="1">
      <alignment horizontal="center" vertical="center" shrinkToFit="1"/>
    </xf>
    <xf numFmtId="0" fontId="1" fillId="0" borderId="102" xfId="0" applyFont="1" applyBorder="1" applyAlignment="1">
      <alignment horizontal="center" vertical="center" shrinkToFit="1"/>
    </xf>
    <xf numFmtId="38" fontId="0" fillId="3" borderId="87" xfId="2" applyFont="1" applyFill="1" applyBorder="1" applyAlignment="1">
      <alignment horizontal="center" vertical="center" shrinkToFit="1"/>
    </xf>
    <xf numFmtId="38" fontId="0" fillId="3" borderId="88" xfId="2" applyFont="1" applyFill="1" applyBorder="1" applyAlignment="1">
      <alignment horizontal="center" vertical="center" shrinkToFit="1"/>
    </xf>
    <xf numFmtId="38" fontId="0" fillId="3" borderId="89" xfId="2" applyFont="1" applyFill="1" applyBorder="1" applyAlignment="1">
      <alignment horizontal="center" vertical="center" shrinkToFit="1"/>
    </xf>
    <xf numFmtId="38" fontId="0" fillId="3" borderId="81" xfId="2" applyFont="1" applyFill="1" applyBorder="1" applyAlignment="1">
      <alignment horizontal="center" vertical="center" shrinkToFit="1"/>
    </xf>
    <xf numFmtId="38" fontId="0" fillId="3" borderId="83" xfId="2" applyFont="1" applyFill="1" applyBorder="1" applyAlignment="1">
      <alignment horizontal="center" vertical="center" shrinkToFit="1"/>
    </xf>
    <xf numFmtId="38" fontId="0" fillId="3" borderId="90" xfId="2" applyFont="1" applyFill="1" applyBorder="1" applyAlignment="1">
      <alignment horizontal="center" vertical="center" shrinkToFit="1"/>
    </xf>
    <xf numFmtId="38" fontId="0" fillId="3" borderId="91" xfId="2" applyFont="1" applyFill="1" applyBorder="1" applyAlignment="1">
      <alignment horizontal="center" vertical="center" shrinkToFit="1"/>
    </xf>
    <xf numFmtId="0" fontId="0" fillId="3" borderId="92" xfId="0" applyFill="1" applyBorder="1"/>
    <xf numFmtId="0" fontId="0" fillId="3" borderId="93" xfId="0" applyFill="1" applyBorder="1"/>
    <xf numFmtId="38" fontId="0" fillId="3" borderId="79" xfId="2" applyFont="1" applyFill="1" applyBorder="1" applyAlignment="1">
      <alignment horizontal="center" vertical="center" shrinkToFit="1"/>
    </xf>
    <xf numFmtId="38" fontId="0" fillId="3" borderId="80" xfId="2" applyFont="1" applyFill="1" applyBorder="1" applyAlignment="1">
      <alignment horizontal="center" vertical="center" shrinkToFit="1"/>
    </xf>
    <xf numFmtId="38" fontId="17" fillId="0" borderId="41" xfId="2" applyFont="1" applyBorder="1" applyAlignment="1">
      <alignment horizontal="left" vertical="center" shrinkToFit="1"/>
    </xf>
    <xf numFmtId="38" fontId="17" fillId="0" borderId="65" xfId="2" applyFont="1" applyBorder="1" applyAlignment="1">
      <alignment horizontal="left" vertical="center" shrinkToFit="1"/>
    </xf>
    <xf numFmtId="38" fontId="0" fillId="3" borderId="82" xfId="2" applyFont="1" applyFill="1" applyBorder="1" applyAlignment="1">
      <alignment horizontal="center" vertical="center" shrinkToFit="1"/>
    </xf>
    <xf numFmtId="38" fontId="0" fillId="3" borderId="114" xfId="2" applyFont="1" applyFill="1" applyBorder="1" applyAlignment="1">
      <alignment horizontal="center" vertical="center" shrinkToFit="1"/>
    </xf>
    <xf numFmtId="38" fontId="0" fillId="3" borderId="115" xfId="2" applyFont="1" applyFill="1" applyBorder="1" applyAlignment="1">
      <alignment horizontal="center" vertical="center" shrinkToFit="1"/>
    </xf>
    <xf numFmtId="38" fontId="0" fillId="3" borderId="97" xfId="2" applyFont="1" applyFill="1" applyBorder="1" applyAlignment="1">
      <alignment horizontal="center" vertical="center" shrinkToFit="1"/>
    </xf>
    <xf numFmtId="38" fontId="0" fillId="3" borderId="98" xfId="2" applyFont="1" applyFill="1" applyBorder="1" applyAlignment="1">
      <alignment horizontal="center" vertical="center" shrinkToFit="1"/>
    </xf>
    <xf numFmtId="38" fontId="0" fillId="3" borderId="95" xfId="2" applyFont="1" applyFill="1" applyBorder="1" applyAlignment="1">
      <alignment horizontal="center" vertical="center" shrinkToFit="1"/>
    </xf>
    <xf numFmtId="38" fontId="4" fillId="0" borderId="0" xfId="2" applyFont="1" applyAlignment="1">
      <alignment horizontal="center" vertical="center"/>
    </xf>
    <xf numFmtId="38" fontId="17" fillId="0" borderId="25" xfId="2" applyFont="1" applyFill="1" applyBorder="1" applyAlignment="1">
      <alignment horizontal="center" vertical="center" shrinkToFit="1"/>
    </xf>
    <xf numFmtId="38" fontId="17" fillId="0" borderId="41" xfId="2" applyFont="1" applyFill="1" applyBorder="1" applyAlignment="1">
      <alignment horizontal="center" vertical="center" shrinkToFit="1"/>
    </xf>
    <xf numFmtId="38" fontId="17" fillId="0" borderId="65" xfId="2" applyFont="1" applyFill="1" applyBorder="1" applyAlignment="1">
      <alignment horizontal="center" vertical="center" shrinkToFit="1"/>
    </xf>
    <xf numFmtId="38" fontId="0" fillId="3" borderId="25" xfId="2" applyFont="1" applyFill="1" applyBorder="1" applyAlignment="1">
      <alignment horizontal="center" vertical="center" shrinkToFit="1"/>
    </xf>
    <xf numFmtId="38" fontId="0" fillId="3" borderId="41" xfId="2" applyFont="1" applyFill="1" applyBorder="1" applyAlignment="1">
      <alignment horizontal="center" vertical="center" shrinkToFit="1"/>
    </xf>
    <xf numFmtId="38" fontId="0" fillId="3" borderId="65" xfId="2" applyFont="1" applyFill="1" applyBorder="1" applyAlignment="1">
      <alignment horizontal="center" vertical="center" shrinkToFit="1"/>
    </xf>
    <xf numFmtId="38" fontId="17" fillId="0" borderId="25" xfId="2" applyFont="1" applyBorder="1" applyAlignment="1">
      <alignment horizontal="center" vertical="center" shrinkToFit="1"/>
    </xf>
    <xf numFmtId="38" fontId="17" fillId="0" borderId="65" xfId="2" applyFont="1" applyBorder="1" applyAlignment="1">
      <alignment horizontal="center" vertical="center" shrinkToFit="1"/>
    </xf>
    <xf numFmtId="38" fontId="17" fillId="0" borderId="53" xfId="2" applyFont="1" applyBorder="1" applyAlignment="1">
      <alignment horizontal="center" vertical="center" shrinkToFit="1"/>
    </xf>
    <xf numFmtId="38" fontId="0" fillId="0" borderId="0" xfId="2" applyFont="1" applyAlignment="1">
      <alignment horizontal="center" vertical="center" shrinkToFit="1"/>
    </xf>
    <xf numFmtId="38" fontId="17" fillId="0" borderId="25" xfId="1" applyNumberFormat="1" applyFont="1" applyBorder="1" applyAlignment="1" applyProtection="1">
      <alignment horizontal="center" vertical="center" shrinkToFit="1"/>
    </xf>
    <xf numFmtId="0" fontId="15" fillId="0" borderId="41" xfId="0" applyFont="1" applyBorder="1" applyAlignment="1">
      <alignment horizontal="center" vertical="center" shrinkToFit="1"/>
    </xf>
    <xf numFmtId="0" fontId="15" fillId="0" borderId="65" xfId="0" applyFont="1" applyBorder="1" applyAlignment="1">
      <alignment horizontal="center" vertical="center" shrinkToFit="1"/>
    </xf>
    <xf numFmtId="38" fontId="0" fillId="4" borderId="104" xfId="2" applyFont="1" applyFill="1" applyBorder="1" applyAlignment="1">
      <alignment horizontal="left" vertical="center" shrinkToFit="1"/>
    </xf>
    <xf numFmtId="0" fontId="0" fillId="4" borderId="61" xfId="0" applyFill="1" applyBorder="1" applyAlignment="1">
      <alignment horizontal="left" vertical="center" shrinkToFit="1"/>
    </xf>
    <xf numFmtId="0" fontId="0" fillId="4" borderId="105" xfId="0" applyFill="1" applyBorder="1" applyAlignment="1">
      <alignment horizontal="left" vertical="center" shrinkToFit="1"/>
    </xf>
    <xf numFmtId="0" fontId="15" fillId="0" borderId="41" xfId="0" applyFont="1" applyBorder="1" applyAlignment="1"/>
    <xf numFmtId="0" fontId="15" fillId="0" borderId="65" xfId="0" applyFont="1" applyBorder="1" applyAlignment="1"/>
    <xf numFmtId="38" fontId="15" fillId="0" borderId="100" xfId="2" applyFont="1" applyBorder="1" applyAlignment="1">
      <alignment horizontal="center" vertical="center"/>
    </xf>
    <xf numFmtId="38" fontId="15" fillId="0" borderId="62" xfId="2" applyFont="1" applyBorder="1" applyAlignment="1">
      <alignment horizontal="center" vertical="center"/>
    </xf>
    <xf numFmtId="0" fontId="15" fillId="0" borderId="62" xfId="0" applyFont="1" applyBorder="1" applyAlignment="1">
      <alignment horizontal="center" vertical="center"/>
    </xf>
    <xf numFmtId="0" fontId="15" fillId="0" borderId="101" xfId="0" applyFont="1" applyBorder="1" applyAlignment="1">
      <alignment horizontal="center" vertical="center"/>
    </xf>
    <xf numFmtId="38" fontId="15" fillId="0" borderId="24" xfId="2" applyFont="1" applyBorder="1" applyAlignment="1">
      <alignment horizontal="center" vertical="center"/>
    </xf>
    <xf numFmtId="0" fontId="15" fillId="0" borderId="58" xfId="0" applyFont="1" applyBorder="1" applyAlignment="1">
      <alignment horizontal="center" vertical="center"/>
    </xf>
    <xf numFmtId="38" fontId="0" fillId="3" borderId="109" xfId="2" applyFont="1" applyFill="1" applyBorder="1" applyAlignment="1">
      <alignment horizontal="center" vertical="center" shrinkToFit="1"/>
    </xf>
    <xf numFmtId="0" fontId="0" fillId="3" borderId="58" xfId="0" applyFill="1" applyBorder="1" applyAlignment="1">
      <alignment vertical="center" shrinkToFit="1"/>
    </xf>
    <xf numFmtId="0" fontId="0" fillId="3" borderId="102" xfId="0" applyFill="1" applyBorder="1" applyAlignment="1">
      <alignment vertical="center" shrinkToFit="1"/>
    </xf>
    <xf numFmtId="0" fontId="0" fillId="3" borderId="102" xfId="0" applyFill="1" applyBorder="1" applyAlignment="1">
      <alignment horizontal="center" vertical="center"/>
    </xf>
    <xf numFmtId="38" fontId="15" fillId="0" borderId="25" xfId="2" applyFont="1" applyBorder="1" applyAlignment="1">
      <alignment horizontal="center" vertical="center"/>
    </xf>
    <xf numFmtId="0" fontId="15" fillId="0" borderId="41" xfId="0" applyFont="1" applyBorder="1" applyAlignment="1">
      <alignment horizontal="center" vertical="center"/>
    </xf>
    <xf numFmtId="0" fontId="1" fillId="0" borderId="120" xfId="0" applyFont="1" applyBorder="1" applyAlignment="1">
      <alignment horizontal="center" vertical="center" shrinkToFit="1"/>
    </xf>
    <xf numFmtId="38" fontId="0" fillId="0" borderId="11" xfId="2" applyFont="1" applyBorder="1" applyAlignment="1">
      <alignment horizontal="center" vertical="center"/>
    </xf>
    <xf numFmtId="38" fontId="0" fillId="0" borderId="60" xfId="2" applyFont="1" applyBorder="1" applyAlignment="1">
      <alignment horizontal="center" vertical="center"/>
    </xf>
    <xf numFmtId="38" fontId="0" fillId="0" borderId="103" xfId="2" applyFont="1"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38" fontId="1" fillId="3" borderId="100" xfId="2" applyFont="1" applyFill="1" applyBorder="1" applyAlignment="1">
      <alignment horizontal="center" vertical="center" shrinkToFit="1"/>
    </xf>
    <xf numFmtId="38" fontId="1" fillId="3" borderId="62" xfId="2" applyFont="1" applyFill="1" applyBorder="1" applyAlignment="1">
      <alignment horizontal="center" vertical="center" shrinkToFit="1"/>
    </xf>
    <xf numFmtId="38" fontId="1" fillId="3" borderId="101" xfId="2" applyFont="1" applyFill="1" applyBorder="1" applyAlignment="1">
      <alignment horizontal="center" vertical="center" shrinkToFit="1"/>
    </xf>
    <xf numFmtId="38" fontId="16" fillId="0" borderId="52" xfId="2" applyFont="1" applyBorder="1" applyAlignment="1">
      <alignment vertical="center" shrinkToFit="1"/>
    </xf>
    <xf numFmtId="0" fontId="16" fillId="0" borderId="53" xfId="0" applyFont="1" applyBorder="1" applyAlignment="1">
      <alignment vertical="center" shrinkToFit="1"/>
    </xf>
    <xf numFmtId="0" fontId="16" fillId="0" borderId="108" xfId="0" applyFont="1" applyBorder="1" applyAlignment="1">
      <alignment vertical="center" shrinkToFit="1"/>
    </xf>
    <xf numFmtId="38" fontId="16" fillId="0" borderId="48" xfId="2" applyFont="1" applyBorder="1" applyAlignment="1">
      <alignment horizontal="center" vertical="center" shrinkToFit="1"/>
    </xf>
    <xf numFmtId="0" fontId="16" fillId="0" borderId="108" xfId="0" applyFont="1" applyBorder="1" applyAlignment="1">
      <alignment horizontal="center" vertical="center" shrinkToFit="1"/>
    </xf>
    <xf numFmtId="38" fontId="16" fillId="0" borderId="104" xfId="2" applyFont="1" applyBorder="1" applyAlignment="1">
      <alignment vertical="center" shrinkToFit="1"/>
    </xf>
    <xf numFmtId="0" fontId="16" fillId="0" borderId="61" xfId="0" applyFont="1" applyBorder="1" applyAlignment="1">
      <alignment vertical="center" shrinkToFit="1"/>
    </xf>
    <xf numFmtId="0" fontId="16" fillId="0" borderId="107" xfId="0" applyFont="1" applyBorder="1" applyAlignment="1">
      <alignment vertical="center" shrinkToFit="1"/>
    </xf>
    <xf numFmtId="38" fontId="16" fillId="0" borderId="106" xfId="2" applyFont="1" applyBorder="1" applyAlignment="1">
      <alignment horizontal="center" vertical="center" shrinkToFit="1"/>
    </xf>
    <xf numFmtId="0" fontId="16" fillId="0" borderId="107" xfId="0" applyFont="1" applyBorder="1" applyAlignment="1">
      <alignment horizontal="center" vertical="center" shrinkToFit="1"/>
    </xf>
    <xf numFmtId="0" fontId="16" fillId="0" borderId="106" xfId="2" applyNumberFormat="1" applyFont="1" applyBorder="1" applyAlignment="1">
      <alignment horizontal="left" vertical="center" shrinkToFit="1"/>
    </xf>
    <xf numFmtId="0" fontId="16" fillId="0" borderId="61" xfId="0" applyNumberFormat="1" applyFont="1" applyBorder="1" applyAlignment="1">
      <alignment horizontal="left" vertical="center" shrinkToFit="1"/>
    </xf>
    <xf numFmtId="0" fontId="16" fillId="0" borderId="105" xfId="0" applyNumberFormat="1" applyFont="1" applyBorder="1" applyAlignment="1">
      <alignment horizontal="left" vertical="center" shrinkToFit="1"/>
    </xf>
    <xf numFmtId="38" fontId="18" fillId="0" borderId="25" xfId="1" applyNumberFormat="1" applyFont="1" applyBorder="1" applyAlignment="1" applyProtection="1">
      <alignment horizontal="center" vertical="center" shrinkToFit="1"/>
    </xf>
    <xf numFmtId="0" fontId="18" fillId="0" borderId="41" xfId="0" applyFont="1" applyBorder="1" applyAlignment="1">
      <alignment horizontal="center" vertical="center" shrinkToFit="1"/>
    </xf>
    <xf numFmtId="0" fontId="18" fillId="0" borderId="65" xfId="0" applyFont="1" applyBorder="1" applyAlignment="1">
      <alignment horizontal="center" vertical="center" shrinkToFit="1"/>
    </xf>
    <xf numFmtId="38" fontId="7" fillId="0" borderId="25" xfId="2" applyFont="1" applyFill="1" applyBorder="1" applyAlignment="1">
      <alignment horizontal="center" vertical="center" shrinkToFit="1"/>
    </xf>
    <xf numFmtId="38" fontId="7" fillId="0" borderId="41" xfId="2" applyFont="1" applyFill="1" applyBorder="1" applyAlignment="1">
      <alignment horizontal="center" vertical="center" shrinkToFit="1"/>
    </xf>
    <xf numFmtId="38" fontId="7" fillId="0" borderId="65" xfId="2" applyFont="1" applyFill="1" applyBorder="1" applyAlignment="1">
      <alignment horizontal="center" vertical="center" shrinkToFit="1"/>
    </xf>
    <xf numFmtId="38" fontId="7" fillId="0" borderId="25" xfId="2" applyFont="1" applyBorder="1" applyAlignment="1">
      <alignment horizontal="center" vertical="center" shrinkToFit="1"/>
    </xf>
    <xf numFmtId="38" fontId="7" fillId="0" borderId="41" xfId="2" applyFont="1" applyBorder="1" applyAlignment="1">
      <alignment horizontal="center" vertical="center" shrinkToFit="1"/>
    </xf>
    <xf numFmtId="38" fontId="7" fillId="0" borderId="65" xfId="2" applyFont="1" applyBorder="1" applyAlignment="1">
      <alignment horizontal="center" vertical="center" shrinkToFit="1"/>
    </xf>
    <xf numFmtId="38" fontId="7" fillId="0" borderId="53" xfId="2" applyFont="1" applyBorder="1" applyAlignment="1">
      <alignment horizontal="center" vertical="center" shrinkToFit="1"/>
    </xf>
    <xf numFmtId="38" fontId="0" fillId="0" borderId="0" xfId="2" applyFont="1" applyAlignment="1">
      <alignment vertical="center" shrinkToFit="1"/>
    </xf>
    <xf numFmtId="0" fontId="0" fillId="0" borderId="0" xfId="0" applyAlignment="1">
      <alignment vertical="center" shrinkToFit="1"/>
    </xf>
    <xf numFmtId="0" fontId="0" fillId="0" borderId="41" xfId="0" applyBorder="1" applyAlignment="1"/>
    <xf numFmtId="0" fontId="0" fillId="0" borderId="65" xfId="0" applyBorder="1" applyAlignment="1"/>
    <xf numFmtId="38" fontId="6" fillId="0" borderId="41" xfId="2" applyFont="1" applyBorder="1" applyAlignment="1">
      <alignment horizontal="center" vertical="center" shrinkToFit="1"/>
    </xf>
    <xf numFmtId="38" fontId="7" fillId="0" borderId="25" xfId="1" applyNumberFormat="1" applyFont="1" applyBorder="1" applyAlignment="1" applyProtection="1">
      <alignment horizontal="center" vertical="center" shrinkToFit="1"/>
    </xf>
    <xf numFmtId="0" fontId="1" fillId="0" borderId="41" xfId="0" applyFont="1" applyBorder="1" applyAlignment="1">
      <alignment horizontal="center" vertical="center" shrinkToFit="1"/>
    </xf>
    <xf numFmtId="0" fontId="1" fillId="0" borderId="65" xfId="0" applyFont="1" applyBorder="1" applyAlignment="1">
      <alignment horizontal="center" vertical="center" shrinkToFit="1"/>
    </xf>
    <xf numFmtId="0" fontId="0" fillId="0" borderId="41" xfId="0" applyBorder="1" applyAlignment="1">
      <alignment horizontal="center" vertical="center" shrinkToFit="1"/>
    </xf>
    <xf numFmtId="0" fontId="0" fillId="0" borderId="65" xfId="0" applyBorder="1" applyAlignment="1">
      <alignment horizontal="center" vertical="center" shrinkToFit="1"/>
    </xf>
    <xf numFmtId="38" fontId="19" fillId="0" borderId="25" xfId="1" applyNumberFormat="1" applyFont="1" applyBorder="1" applyAlignment="1" applyProtection="1">
      <alignment horizontal="center" vertical="center" shrinkToFit="1"/>
    </xf>
    <xf numFmtId="0" fontId="20" fillId="0" borderId="41" xfId="0" applyFont="1" applyBorder="1" applyAlignment="1">
      <alignment horizontal="center" vertical="center" shrinkToFit="1"/>
    </xf>
    <xf numFmtId="0" fontId="20" fillId="0" borderId="65" xfId="0" applyFont="1" applyBorder="1" applyAlignment="1">
      <alignment horizontal="center" vertical="center" shrinkToFit="1"/>
    </xf>
    <xf numFmtId="38" fontId="8" fillId="0" borderId="25" xfId="2" applyFont="1" applyBorder="1" applyAlignment="1">
      <alignment horizontal="center" vertical="center"/>
    </xf>
    <xf numFmtId="0" fontId="0" fillId="0" borderId="41" xfId="0" applyBorder="1" applyAlignment="1">
      <alignment horizontal="center" vertical="center"/>
    </xf>
    <xf numFmtId="38" fontId="0" fillId="0" borderId="87" xfId="2" applyFont="1" applyBorder="1" applyAlignment="1">
      <alignment horizontal="center" vertical="center" shrinkToFit="1"/>
    </xf>
    <xf numFmtId="38" fontId="0" fillId="0" borderId="88" xfId="2" applyFont="1" applyBorder="1" applyAlignment="1">
      <alignment horizontal="center" vertical="center" shrinkToFit="1"/>
    </xf>
    <xf numFmtId="38" fontId="0" fillId="0" borderId="89" xfId="2" applyFont="1" applyBorder="1" applyAlignment="1">
      <alignment horizontal="center" vertical="center" shrinkToFit="1"/>
    </xf>
    <xf numFmtId="38" fontId="0" fillId="0" borderId="81" xfId="2" applyFont="1" applyBorder="1" applyAlignment="1">
      <alignment horizontal="center" vertical="center" shrinkToFit="1"/>
    </xf>
    <xf numFmtId="38" fontId="0" fillId="0" borderId="83" xfId="2" applyFont="1" applyBorder="1" applyAlignment="1">
      <alignment horizontal="center" vertical="center" shrinkToFit="1"/>
    </xf>
    <xf numFmtId="38" fontId="0" fillId="0" borderId="90" xfId="2" applyFont="1" applyBorder="1" applyAlignment="1">
      <alignment horizontal="center" vertical="center" shrinkToFit="1"/>
    </xf>
    <xf numFmtId="38" fontId="0" fillId="0" borderId="91" xfId="2" applyFont="1" applyBorder="1" applyAlignment="1">
      <alignment horizontal="center" vertical="center" shrinkToFit="1"/>
    </xf>
    <xf numFmtId="0" fontId="0" fillId="0" borderId="92" xfId="0" applyBorder="1"/>
    <xf numFmtId="0" fontId="0" fillId="0" borderId="93" xfId="0" applyBorder="1"/>
    <xf numFmtId="38" fontId="0" fillId="0" borderId="79" xfId="2" applyFont="1" applyBorder="1" applyAlignment="1">
      <alignment horizontal="center" vertical="center" shrinkToFit="1"/>
    </xf>
    <xf numFmtId="38" fontId="0" fillId="0" borderId="73" xfId="2" applyFont="1" applyBorder="1" applyAlignment="1">
      <alignment horizontal="center" vertical="center" shrinkToFit="1"/>
    </xf>
    <xf numFmtId="38" fontId="0" fillId="0" borderId="80" xfId="2" applyFont="1" applyBorder="1" applyAlignment="1">
      <alignment horizontal="center" vertical="center" shrinkToFit="1"/>
    </xf>
    <xf numFmtId="38" fontId="0" fillId="0" borderId="74" xfId="2" applyFont="1" applyBorder="1" applyAlignment="1">
      <alignment horizontal="center" vertical="center" shrinkToFit="1"/>
    </xf>
    <xf numFmtId="38" fontId="0" fillId="0" borderId="84" xfId="2" applyFont="1" applyBorder="1" applyAlignment="1">
      <alignment horizontal="center" vertical="center" shrinkToFit="1"/>
    </xf>
    <xf numFmtId="38" fontId="0" fillId="0" borderId="85" xfId="2" applyFont="1" applyBorder="1" applyAlignment="1">
      <alignment horizontal="center" vertical="center" shrinkToFit="1"/>
    </xf>
    <xf numFmtId="38" fontId="0" fillId="0" borderId="86" xfId="2" applyFont="1" applyBorder="1" applyAlignment="1">
      <alignment horizontal="center" vertical="center" shrinkToFit="1"/>
    </xf>
    <xf numFmtId="38" fontId="0" fillId="0" borderId="99" xfId="2" applyFont="1" applyBorder="1" applyAlignment="1">
      <alignment horizontal="center" vertical="center" shrinkToFit="1"/>
    </xf>
    <xf numFmtId="38" fontId="0" fillId="0" borderId="2" xfId="2" applyFont="1" applyBorder="1" applyAlignment="1">
      <alignment horizontal="center" vertical="center" shrinkToFit="1"/>
    </xf>
    <xf numFmtId="38" fontId="0" fillId="0" borderId="77" xfId="2" applyFont="1" applyBorder="1" applyAlignment="1">
      <alignment horizontal="center" vertical="center" shrinkToFit="1"/>
    </xf>
    <xf numFmtId="38" fontId="0" fillId="0" borderId="76" xfId="2" applyFont="1" applyBorder="1" applyAlignment="1">
      <alignment horizontal="center" vertical="center" shrinkToFit="1"/>
    </xf>
    <xf numFmtId="38" fontId="0" fillId="0" borderId="75" xfId="2" applyFont="1" applyBorder="1" applyAlignment="1">
      <alignment horizontal="center" vertical="center" shrinkToFit="1"/>
    </xf>
    <xf numFmtId="38" fontId="0" fillId="0" borderId="78" xfId="2" applyFont="1" applyBorder="1" applyAlignment="1">
      <alignment horizontal="center" vertical="center" shrinkToFit="1"/>
    </xf>
    <xf numFmtId="38" fontId="0" fillId="0" borderId="94" xfId="2" applyFont="1" applyBorder="1" applyAlignment="1">
      <alignment horizontal="center" vertical="center" shrinkToFit="1"/>
    </xf>
    <xf numFmtId="38" fontId="0" fillId="0" borderId="96" xfId="2" applyFont="1" applyBorder="1" applyAlignment="1">
      <alignment horizontal="center" vertical="center" shrinkToFit="1"/>
    </xf>
    <xf numFmtId="38" fontId="0" fillId="0" borderId="63" xfId="2" applyFont="1" applyBorder="1" applyAlignment="1">
      <alignment horizontal="center" vertical="center" shrinkToFit="1"/>
    </xf>
    <xf numFmtId="38" fontId="0" fillId="0" borderId="52" xfId="2" applyFont="1" applyBorder="1" applyAlignment="1">
      <alignment horizontal="center" vertical="center" shrinkToFit="1"/>
    </xf>
    <xf numFmtId="38" fontId="0" fillId="0" borderId="53" xfId="2" applyFont="1" applyBorder="1" applyAlignment="1">
      <alignment horizontal="center" vertical="center" shrinkToFit="1"/>
    </xf>
    <xf numFmtId="38" fontId="0" fillId="0" borderId="108" xfId="2" applyFont="1" applyBorder="1" applyAlignment="1">
      <alignment horizontal="center" vertical="center" shrinkToFit="1"/>
    </xf>
    <xf numFmtId="38" fontId="0" fillId="0" borderId="82" xfId="2" applyFont="1" applyBorder="1" applyAlignment="1">
      <alignment horizontal="center" vertical="center" shrinkToFit="1"/>
    </xf>
    <xf numFmtId="38" fontId="0" fillId="0" borderId="114" xfId="2" applyFont="1" applyBorder="1" applyAlignment="1">
      <alignment horizontal="center" vertical="center" shrinkToFit="1"/>
    </xf>
    <xf numFmtId="38" fontId="0" fillId="0" borderId="115" xfId="2" applyFont="1" applyBorder="1" applyAlignment="1">
      <alignment horizontal="center" vertical="center" shrinkToFit="1"/>
    </xf>
    <xf numFmtId="38" fontId="0" fillId="0" borderId="97" xfId="2" applyFont="1" applyBorder="1" applyAlignment="1">
      <alignment horizontal="center" vertical="center" shrinkToFit="1"/>
    </xf>
    <xf numFmtId="38" fontId="0" fillId="0" borderId="98" xfId="2" applyFont="1" applyBorder="1" applyAlignment="1">
      <alignment horizontal="center" vertical="center" shrinkToFit="1"/>
    </xf>
    <xf numFmtId="38" fontId="0" fillId="0" borderId="95" xfId="2" applyFont="1" applyBorder="1" applyAlignment="1">
      <alignment horizontal="center" vertical="center" shrinkToFit="1"/>
    </xf>
    <xf numFmtId="38" fontId="0" fillId="0" borderId="104" xfId="2" applyFont="1" applyBorder="1" applyAlignment="1">
      <alignment horizontal="left" vertical="center" shrinkToFit="1"/>
    </xf>
    <xf numFmtId="0" fontId="0" fillId="0" borderId="61" xfId="0" applyBorder="1" applyAlignment="1">
      <alignment horizontal="left" vertical="center" shrinkToFit="1"/>
    </xf>
    <xf numFmtId="0" fontId="0" fillId="0" borderId="105" xfId="0" applyBorder="1" applyAlignment="1">
      <alignment horizontal="left" vertical="center" shrinkToFit="1"/>
    </xf>
    <xf numFmtId="38" fontId="11" fillId="0" borderId="100" xfId="2" applyFont="1" applyBorder="1" applyAlignment="1">
      <alignment horizontal="center" vertical="center"/>
    </xf>
    <xf numFmtId="38" fontId="11" fillId="0" borderId="62" xfId="2" applyFont="1" applyBorder="1" applyAlignment="1">
      <alignment horizontal="center" vertical="center"/>
    </xf>
    <xf numFmtId="0" fontId="0" fillId="0" borderId="62" xfId="0" applyBorder="1" applyAlignment="1">
      <alignment horizontal="center" vertical="center"/>
    </xf>
    <xf numFmtId="0" fontId="0" fillId="0" borderId="101" xfId="0" applyBorder="1" applyAlignment="1">
      <alignment horizontal="center" vertical="center"/>
    </xf>
    <xf numFmtId="38" fontId="11" fillId="0" borderId="24" xfId="2" applyFont="1" applyBorder="1" applyAlignment="1">
      <alignment horizontal="center" vertical="center"/>
    </xf>
    <xf numFmtId="38" fontId="16" fillId="0" borderId="25" xfId="2" applyFont="1" applyBorder="1" applyAlignment="1">
      <alignment horizontal="left" vertical="center" shrinkToFit="1"/>
    </xf>
    <xf numFmtId="0" fontId="16" fillId="0" borderId="41" xfId="0" applyFont="1" applyBorder="1" applyAlignment="1">
      <alignment horizontal="left" vertical="center" shrinkToFit="1"/>
    </xf>
    <xf numFmtId="0" fontId="16" fillId="0" borderId="45" xfId="0" applyFont="1" applyBorder="1" applyAlignment="1">
      <alignment horizontal="left" vertical="center" shrinkToFit="1"/>
    </xf>
    <xf numFmtId="38" fontId="16" fillId="0" borderId="48" xfId="2" applyFont="1" applyBorder="1" applyAlignment="1">
      <alignment horizontal="left" vertical="center" shrinkToFit="1"/>
    </xf>
    <xf numFmtId="0" fontId="16" fillId="0" borderId="53" xfId="0" applyFont="1" applyBorder="1" applyAlignment="1">
      <alignment horizontal="left" vertical="center" shrinkToFit="1"/>
    </xf>
    <xf numFmtId="0" fontId="16" fillId="0" borderId="57" xfId="0" applyFont="1" applyBorder="1" applyAlignment="1">
      <alignment horizontal="left" vertical="center" shrinkToFit="1"/>
    </xf>
    <xf numFmtId="14" fontId="11" fillId="0" borderId="100" xfId="2" applyNumberFormat="1" applyFont="1" applyBorder="1" applyAlignment="1">
      <alignment horizontal="center" vertical="center"/>
    </xf>
    <xf numFmtId="14" fontId="11" fillId="0" borderId="62" xfId="2" applyNumberFormat="1" applyFont="1" applyBorder="1" applyAlignment="1">
      <alignment horizontal="center" vertical="center"/>
    </xf>
    <xf numFmtId="14" fontId="0" fillId="0" borderId="62" xfId="0" applyNumberFormat="1" applyBorder="1" applyAlignment="1">
      <alignment horizontal="center" vertical="center"/>
    </xf>
    <xf numFmtId="14" fontId="0" fillId="0" borderId="101" xfId="0" applyNumberFormat="1" applyBorder="1" applyAlignment="1">
      <alignment horizontal="center" vertical="center"/>
    </xf>
    <xf numFmtId="38" fontId="16" fillId="0" borderId="106" xfId="2" applyFont="1" applyBorder="1" applyAlignment="1">
      <alignment horizontal="left" vertical="center" shrinkToFit="1"/>
    </xf>
    <xf numFmtId="0" fontId="16" fillId="0" borderId="61" xfId="0" applyFont="1" applyBorder="1" applyAlignment="1">
      <alignment horizontal="left" vertical="center" shrinkToFit="1"/>
    </xf>
    <xf numFmtId="0" fontId="16" fillId="0" borderId="105" xfId="0" applyFont="1" applyBorder="1" applyAlignment="1">
      <alignment horizontal="left" vertical="center" shrinkToFit="1"/>
    </xf>
    <xf numFmtId="38" fontId="0" fillId="4" borderId="121" xfId="2" applyFont="1" applyFill="1" applyBorder="1" applyAlignment="1">
      <alignment horizontal="center" vertical="center" shrinkToFit="1"/>
    </xf>
    <xf numFmtId="38" fontId="12" fillId="4" borderId="2" xfId="2" applyFont="1" applyFill="1" applyBorder="1" applyAlignment="1">
      <alignment horizontal="center" vertical="center" shrinkToFit="1"/>
    </xf>
  </cellXfs>
  <cellStyles count="3">
    <cellStyle name="ハイパーリンク" xfId="1" builtinId="8"/>
    <cellStyle name="桁区切り" xfId="2" builtinId="6"/>
    <cellStyle name="標準" xfId="0" builtinId="0"/>
  </cellStyles>
  <dxfs count="0"/>
  <tableStyles count="0" defaultTableStyle="TableStyleMedium9"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31</xdr:col>
      <xdr:colOff>359833</xdr:colOff>
      <xdr:row>5</xdr:row>
      <xdr:rowOff>232832</xdr:rowOff>
    </xdr:from>
    <xdr:to>
      <xdr:col>32</xdr:col>
      <xdr:colOff>150282</xdr:colOff>
      <xdr:row>6</xdr:row>
      <xdr:rowOff>275166</xdr:rowOff>
    </xdr:to>
    <xdr:sp macro="" textlink="">
      <xdr:nvSpPr>
        <xdr:cNvPr id="2" name="Oval 9"/>
        <xdr:cNvSpPr>
          <a:spLocks noChangeArrowheads="1"/>
        </xdr:cNvSpPr>
      </xdr:nvSpPr>
      <xdr:spPr bwMode="auto">
        <a:xfrm>
          <a:off x="16372416" y="1365249"/>
          <a:ext cx="319616" cy="285750"/>
        </a:xfrm>
        <a:prstGeom prst="ellipse">
          <a:avLst/>
        </a:prstGeom>
        <a:noFill/>
        <a:ln w="15875">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105833</xdr:colOff>
      <xdr:row>32</xdr:row>
      <xdr:rowOff>1</xdr:rowOff>
    </xdr:from>
    <xdr:to>
      <xdr:col>14</xdr:col>
      <xdr:colOff>415925</xdr:colOff>
      <xdr:row>33</xdr:row>
      <xdr:rowOff>1</xdr:rowOff>
    </xdr:to>
    <xdr:sp macro="" textlink="">
      <xdr:nvSpPr>
        <xdr:cNvPr id="3" name="Oval 1"/>
        <xdr:cNvSpPr>
          <a:spLocks noChangeArrowheads="1"/>
        </xdr:cNvSpPr>
      </xdr:nvSpPr>
      <xdr:spPr bwMode="auto">
        <a:xfrm>
          <a:off x="7471833" y="8424334"/>
          <a:ext cx="310092" cy="285750"/>
        </a:xfrm>
        <a:prstGeom prst="ellipse">
          <a:avLst/>
        </a:prstGeom>
        <a:noFill/>
        <a:ln w="15875">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webmaster@ymfs.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43"/>
  <sheetViews>
    <sheetView topLeftCell="A7" zoomScale="90" zoomScaleNormal="90" workbookViewId="0">
      <selection activeCell="J11" sqref="J11"/>
    </sheetView>
  </sheetViews>
  <sheetFormatPr defaultRowHeight="24.95" customHeight="1" x14ac:dyDescent="0.15"/>
  <cols>
    <col min="1" max="1" width="4.625" style="1" customWidth="1"/>
    <col min="2" max="2" width="16.5" style="1" customWidth="1"/>
    <col min="3" max="4" width="5" style="1" customWidth="1"/>
    <col min="5" max="11" width="6.875" style="1" customWidth="1"/>
    <col min="12" max="13" width="5" style="1" customWidth="1"/>
    <col min="14" max="18" width="6.875" style="1" customWidth="1"/>
    <col min="19" max="20" width="5" style="1" customWidth="1"/>
    <col min="21" max="21" width="6.25" style="1" customWidth="1"/>
    <col min="22" max="33" width="6.875" style="1" customWidth="1"/>
    <col min="34" max="35" width="9" style="1"/>
    <col min="36" max="36" width="0" style="1" hidden="1" customWidth="1"/>
    <col min="37" max="16384" width="9" style="1"/>
  </cols>
  <sheetData>
    <row r="1" spans="1:36" ht="15" customHeight="1" x14ac:dyDescent="0.15">
      <c r="A1" s="1" t="s">
        <v>66</v>
      </c>
    </row>
    <row r="2" spans="1:36" ht="15" customHeight="1" x14ac:dyDescent="0.15">
      <c r="A2" s="1" t="s">
        <v>16</v>
      </c>
    </row>
    <row r="3" spans="1:36" ht="15" customHeight="1" x14ac:dyDescent="0.15">
      <c r="A3" s="1" t="s">
        <v>65</v>
      </c>
    </row>
    <row r="4" spans="1:36" ht="18.75" customHeight="1" x14ac:dyDescent="0.15"/>
    <row r="5" spans="1:36" ht="24.95" customHeight="1" x14ac:dyDescent="0.15">
      <c r="A5" s="247" t="s">
        <v>64</v>
      </c>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row>
    <row r="6" spans="1:36" ht="18.75" customHeight="1" x14ac:dyDescent="0.15">
      <c r="AB6" s="187" t="s">
        <v>39</v>
      </c>
    </row>
    <row r="7" spans="1:36" s="22" customFormat="1" ht="22.5" customHeight="1" x14ac:dyDescent="0.15">
      <c r="B7" s="99" t="s">
        <v>18</v>
      </c>
      <c r="C7" s="248"/>
      <c r="D7" s="249"/>
      <c r="E7" s="249"/>
      <c r="F7" s="249"/>
      <c r="G7" s="249"/>
      <c r="H7" s="249"/>
      <c r="I7" s="249"/>
      <c r="J7" s="249"/>
      <c r="K7" s="249"/>
      <c r="L7" s="249"/>
      <c r="M7" s="249"/>
      <c r="N7" s="249"/>
      <c r="O7" s="249"/>
      <c r="P7" s="249"/>
      <c r="Q7" s="249"/>
      <c r="R7" s="249"/>
      <c r="S7" s="249"/>
      <c r="T7" s="250"/>
      <c r="U7" s="251" t="s">
        <v>19</v>
      </c>
      <c r="V7" s="252"/>
      <c r="W7" s="253"/>
      <c r="X7" s="254"/>
      <c r="Y7" s="224"/>
      <c r="Z7" s="255"/>
      <c r="AB7" s="78" t="s">
        <v>0</v>
      </c>
      <c r="AC7" s="256"/>
      <c r="AD7" s="256"/>
      <c r="AE7" s="256"/>
      <c r="AF7" s="257" t="s">
        <v>40</v>
      </c>
      <c r="AG7" s="257"/>
    </row>
    <row r="8" spans="1:36" s="22" customFormat="1" ht="22.5" customHeight="1" x14ac:dyDescent="0.15">
      <c r="B8" s="99" t="s">
        <v>23</v>
      </c>
      <c r="C8" s="25" t="s">
        <v>20</v>
      </c>
      <c r="D8" s="239"/>
      <c r="E8" s="239"/>
      <c r="F8" s="239"/>
      <c r="G8" s="240"/>
      <c r="H8" s="254"/>
      <c r="I8" s="264"/>
      <c r="J8" s="264"/>
      <c r="K8" s="264"/>
      <c r="L8" s="264"/>
      <c r="M8" s="264"/>
      <c r="N8" s="264"/>
      <c r="O8" s="264"/>
      <c r="P8" s="264"/>
      <c r="Q8" s="264"/>
      <c r="R8" s="264"/>
      <c r="S8" s="264"/>
      <c r="T8" s="264"/>
      <c r="U8" s="264"/>
      <c r="V8" s="264"/>
      <c r="W8" s="264"/>
      <c r="X8" s="264"/>
      <c r="Y8" s="264"/>
      <c r="Z8" s="265"/>
      <c r="AB8" s="79" t="s">
        <v>0</v>
      </c>
      <c r="AC8" s="224"/>
      <c r="AD8" s="224"/>
      <c r="AE8" s="224"/>
      <c r="AF8" s="225" t="s">
        <v>40</v>
      </c>
      <c r="AG8" s="225"/>
    </row>
    <row r="9" spans="1:36" s="22" customFormat="1" ht="22.5" customHeight="1" x14ac:dyDescent="0.15">
      <c r="B9" s="99" t="s">
        <v>24</v>
      </c>
      <c r="C9" s="258"/>
      <c r="D9" s="259"/>
      <c r="E9" s="259"/>
      <c r="F9" s="259"/>
      <c r="G9" s="260"/>
      <c r="H9" s="99" t="s">
        <v>25</v>
      </c>
      <c r="I9" s="258"/>
      <c r="J9" s="259"/>
      <c r="K9" s="259"/>
      <c r="L9" s="259"/>
      <c r="M9" s="260"/>
      <c r="N9" s="99" t="s">
        <v>22</v>
      </c>
      <c r="O9" s="258"/>
      <c r="P9" s="259"/>
      <c r="Q9" s="259"/>
      <c r="R9" s="259"/>
      <c r="S9" s="260"/>
      <c r="T9" s="99" t="s">
        <v>21</v>
      </c>
      <c r="U9" s="300"/>
      <c r="V9" s="301"/>
      <c r="W9" s="301"/>
      <c r="X9" s="301"/>
      <c r="Y9" s="301"/>
      <c r="Z9" s="302"/>
      <c r="AB9" s="79" t="s">
        <v>0</v>
      </c>
      <c r="AC9" s="224"/>
      <c r="AD9" s="224"/>
      <c r="AE9" s="224"/>
      <c r="AF9" s="225" t="s">
        <v>40</v>
      </c>
      <c r="AG9" s="225"/>
    </row>
    <row r="10" spans="1:36" ht="22.5" customHeight="1" x14ac:dyDescent="0.15">
      <c r="B10" s="100" t="s">
        <v>17</v>
      </c>
      <c r="C10" s="279" t="s">
        <v>30</v>
      </c>
      <c r="D10" s="280"/>
      <c r="E10" s="276"/>
      <c r="F10" s="277"/>
      <c r="G10" s="75" t="s">
        <v>31</v>
      </c>
      <c r="H10" s="81"/>
      <c r="I10" s="81"/>
      <c r="AB10" s="1" t="s">
        <v>52</v>
      </c>
    </row>
    <row r="11" spans="1:36" ht="22.5" customHeight="1" thickBot="1" x14ac:dyDescent="0.2">
      <c r="B11" s="76"/>
      <c r="C11" s="76"/>
      <c r="D11" s="76"/>
      <c r="E11" s="77"/>
      <c r="F11" s="77"/>
      <c r="G11" s="76"/>
      <c r="H11" s="81"/>
      <c r="I11" s="81"/>
    </row>
    <row r="12" spans="1:36" s="2" customFormat="1" ht="15" customHeight="1" x14ac:dyDescent="0.15">
      <c r="A12" s="228"/>
      <c r="B12" s="231" t="s">
        <v>0</v>
      </c>
      <c r="C12" s="231" t="s">
        <v>2</v>
      </c>
      <c r="D12" s="234" t="s">
        <v>3</v>
      </c>
      <c r="E12" s="237" t="s">
        <v>1</v>
      </c>
      <c r="F12" s="198"/>
      <c r="G12" s="238"/>
      <c r="H12" s="238"/>
      <c r="I12" s="238"/>
      <c r="J12" s="238"/>
      <c r="K12" s="238"/>
      <c r="L12" s="238"/>
      <c r="M12" s="199"/>
      <c r="N12" s="208" t="s">
        <v>9</v>
      </c>
      <c r="O12" s="209"/>
      <c r="P12" s="209"/>
      <c r="Q12" s="209"/>
      <c r="R12" s="198"/>
      <c r="S12" s="231" t="s">
        <v>8</v>
      </c>
      <c r="T12" s="241"/>
      <c r="U12" s="244" t="s">
        <v>27</v>
      </c>
      <c r="V12" s="237" t="s">
        <v>70</v>
      </c>
      <c r="W12" s="199"/>
      <c r="X12" s="198" t="s">
        <v>69</v>
      </c>
      <c r="Y12" s="238"/>
      <c r="Z12" s="238"/>
      <c r="AA12" s="246"/>
      <c r="AB12" s="237" t="s">
        <v>68</v>
      </c>
      <c r="AC12" s="238"/>
      <c r="AD12" s="238"/>
      <c r="AE12" s="199"/>
      <c r="AF12" s="198" t="s">
        <v>67</v>
      </c>
      <c r="AG12" s="199"/>
    </row>
    <row r="13" spans="1:36" s="2" customFormat="1" ht="15" customHeight="1" x14ac:dyDescent="0.15">
      <c r="A13" s="229"/>
      <c r="B13" s="232"/>
      <c r="C13" s="232"/>
      <c r="D13" s="235"/>
      <c r="E13" s="200" t="s">
        <v>50</v>
      </c>
      <c r="F13" s="201"/>
      <c r="G13" s="201"/>
      <c r="H13" s="201"/>
      <c r="I13" s="201"/>
      <c r="J13" s="201"/>
      <c r="K13" s="202"/>
      <c r="L13" s="185" t="s">
        <v>5</v>
      </c>
      <c r="M13" s="183" t="s">
        <v>26</v>
      </c>
      <c r="N13" s="210"/>
      <c r="O13" s="211"/>
      <c r="P13" s="211"/>
      <c r="Q13" s="211"/>
      <c r="R13" s="212"/>
      <c r="S13" s="242"/>
      <c r="T13" s="243"/>
      <c r="U13" s="245"/>
      <c r="V13" s="203" t="s">
        <v>71</v>
      </c>
      <c r="W13" s="204"/>
      <c r="X13" s="205" t="s">
        <v>4</v>
      </c>
      <c r="Y13" s="206"/>
      <c r="Z13" s="206" t="s">
        <v>14</v>
      </c>
      <c r="AA13" s="207"/>
      <c r="AB13" s="203" t="s">
        <v>4</v>
      </c>
      <c r="AC13" s="206"/>
      <c r="AD13" s="206" t="s">
        <v>14</v>
      </c>
      <c r="AE13" s="204"/>
      <c r="AF13" s="205" t="s">
        <v>4</v>
      </c>
      <c r="AG13" s="204"/>
      <c r="AJ13" s="2">
        <v>1</v>
      </c>
    </row>
    <row r="14" spans="1:36" s="2" customFormat="1" ht="15" customHeight="1" x14ac:dyDescent="0.15">
      <c r="A14" s="230"/>
      <c r="B14" s="233"/>
      <c r="C14" s="233"/>
      <c r="D14" s="236"/>
      <c r="E14" s="380" t="s">
        <v>74</v>
      </c>
      <c r="F14" s="172" t="s">
        <v>56</v>
      </c>
      <c r="G14" s="381" t="s">
        <v>72</v>
      </c>
      <c r="H14" s="381" t="s">
        <v>73</v>
      </c>
      <c r="I14" s="171" t="s">
        <v>6</v>
      </c>
      <c r="J14" s="172" t="s">
        <v>7</v>
      </c>
      <c r="K14" s="172">
        <v>420</v>
      </c>
      <c r="L14" s="186"/>
      <c r="M14" s="184" t="s">
        <v>12</v>
      </c>
      <c r="N14" s="173" t="s">
        <v>59</v>
      </c>
      <c r="O14" s="174" t="s">
        <v>51</v>
      </c>
      <c r="P14" s="175" t="s">
        <v>6</v>
      </c>
      <c r="Q14" s="174" t="s">
        <v>7</v>
      </c>
      <c r="R14" s="176">
        <v>420</v>
      </c>
      <c r="S14" s="177" t="s">
        <v>57</v>
      </c>
      <c r="T14" s="178" t="s">
        <v>58</v>
      </c>
      <c r="U14" s="179" t="s">
        <v>15</v>
      </c>
      <c r="V14" s="180" t="s">
        <v>60</v>
      </c>
      <c r="W14" s="181" t="s">
        <v>61</v>
      </c>
      <c r="X14" s="170" t="s">
        <v>13</v>
      </c>
      <c r="Y14" s="182" t="s">
        <v>10</v>
      </c>
      <c r="Z14" s="180" t="s">
        <v>60</v>
      </c>
      <c r="AA14" s="181" t="s">
        <v>61</v>
      </c>
      <c r="AB14" s="180" t="s">
        <v>13</v>
      </c>
      <c r="AC14" s="182" t="s">
        <v>10</v>
      </c>
      <c r="AD14" s="180" t="s">
        <v>60</v>
      </c>
      <c r="AE14" s="181" t="s">
        <v>61</v>
      </c>
      <c r="AF14" s="170" t="s">
        <v>13</v>
      </c>
      <c r="AG14" s="181" t="s">
        <v>10</v>
      </c>
    </row>
    <row r="15" spans="1:36" s="2" customFormat="1" ht="15" customHeight="1" thickBot="1" x14ac:dyDescent="0.2">
      <c r="A15" s="261" t="s">
        <v>11</v>
      </c>
      <c r="B15" s="262"/>
      <c r="C15" s="262"/>
      <c r="D15" s="263"/>
      <c r="E15" s="159">
        <v>6000</v>
      </c>
      <c r="F15" s="160">
        <v>6000</v>
      </c>
      <c r="G15" s="161">
        <v>6000</v>
      </c>
      <c r="H15" s="161">
        <v>6000</v>
      </c>
      <c r="I15" s="161">
        <v>6000</v>
      </c>
      <c r="J15" s="161">
        <v>8000</v>
      </c>
      <c r="K15" s="161">
        <v>8000</v>
      </c>
      <c r="L15" s="161" t="s">
        <v>43</v>
      </c>
      <c r="M15" s="162" t="s">
        <v>43</v>
      </c>
      <c r="N15" s="159">
        <v>7000</v>
      </c>
      <c r="O15" s="163">
        <v>6000</v>
      </c>
      <c r="P15" s="161">
        <v>5000</v>
      </c>
      <c r="Q15" s="163">
        <v>15000</v>
      </c>
      <c r="R15" s="164">
        <v>15000</v>
      </c>
      <c r="S15" s="165" t="s">
        <v>44</v>
      </c>
      <c r="T15" s="162" t="s">
        <v>44</v>
      </c>
      <c r="U15" s="166">
        <v>180</v>
      </c>
      <c r="V15" s="167">
        <v>1690</v>
      </c>
      <c r="W15" s="162">
        <v>2310</v>
      </c>
      <c r="X15" s="163">
        <v>800</v>
      </c>
      <c r="Y15" s="164">
        <v>0</v>
      </c>
      <c r="Z15" s="167">
        <v>2100</v>
      </c>
      <c r="AA15" s="168">
        <v>2750</v>
      </c>
      <c r="AB15" s="167">
        <v>800</v>
      </c>
      <c r="AC15" s="164">
        <v>0</v>
      </c>
      <c r="AD15" s="167">
        <v>2100</v>
      </c>
      <c r="AE15" s="169">
        <v>2750</v>
      </c>
      <c r="AF15" s="163">
        <v>800</v>
      </c>
      <c r="AG15" s="162">
        <v>0</v>
      </c>
      <c r="AJ15" s="2" t="s">
        <v>37</v>
      </c>
    </row>
    <row r="16" spans="1:36" s="2" customFormat="1" ht="22.5" customHeight="1" x14ac:dyDescent="0.15">
      <c r="A16" s="21">
        <v>1</v>
      </c>
      <c r="B16" s="145"/>
      <c r="C16" s="145"/>
      <c r="D16" s="146"/>
      <c r="E16" s="147"/>
      <c r="F16" s="148"/>
      <c r="G16" s="148"/>
      <c r="H16" s="148"/>
      <c r="I16" s="148"/>
      <c r="J16" s="148"/>
      <c r="K16" s="148"/>
      <c r="L16" s="148"/>
      <c r="M16" s="149"/>
      <c r="N16" s="147"/>
      <c r="O16" s="148"/>
      <c r="P16" s="148"/>
      <c r="Q16" s="148"/>
      <c r="R16" s="149"/>
      <c r="S16" s="147"/>
      <c r="T16" s="149"/>
      <c r="U16" s="147"/>
      <c r="V16" s="147"/>
      <c r="W16" s="149"/>
      <c r="X16" s="147"/>
      <c r="Y16" s="149"/>
      <c r="Z16" s="147"/>
      <c r="AA16" s="149"/>
      <c r="AB16" s="147"/>
      <c r="AC16" s="149"/>
      <c r="AD16" s="147"/>
      <c r="AE16" s="149"/>
      <c r="AF16" s="147"/>
      <c r="AG16" s="149"/>
      <c r="AJ16" s="2" t="s">
        <v>38</v>
      </c>
    </row>
    <row r="17" spans="1:33" s="2" customFormat="1" ht="22.5" customHeight="1" x14ac:dyDescent="0.15">
      <c r="A17" s="9">
        <v>2</v>
      </c>
      <c r="B17" s="150"/>
      <c r="C17" s="118"/>
      <c r="D17" s="151"/>
      <c r="E17" s="152"/>
      <c r="F17" s="153"/>
      <c r="G17" s="153"/>
      <c r="H17" s="153"/>
      <c r="I17" s="153"/>
      <c r="J17" s="153"/>
      <c r="K17" s="153"/>
      <c r="L17" s="153"/>
      <c r="M17" s="154"/>
      <c r="N17" s="152"/>
      <c r="O17" s="153"/>
      <c r="P17" s="153"/>
      <c r="Q17" s="153"/>
      <c r="R17" s="154"/>
      <c r="S17" s="152"/>
      <c r="T17" s="154"/>
      <c r="U17" s="152"/>
      <c r="V17" s="152"/>
      <c r="W17" s="154"/>
      <c r="X17" s="152"/>
      <c r="Y17" s="154"/>
      <c r="Z17" s="152"/>
      <c r="AA17" s="154"/>
      <c r="AB17" s="152"/>
      <c r="AC17" s="154"/>
      <c r="AD17" s="152"/>
      <c r="AE17" s="154"/>
      <c r="AF17" s="152"/>
      <c r="AG17" s="154"/>
    </row>
    <row r="18" spans="1:33" s="2" customFormat="1" ht="22.5" customHeight="1" x14ac:dyDescent="0.15">
      <c r="A18" s="9">
        <v>3</v>
      </c>
      <c r="B18" s="118"/>
      <c r="C18" s="118"/>
      <c r="D18" s="151"/>
      <c r="E18" s="152"/>
      <c r="F18" s="153"/>
      <c r="G18" s="153"/>
      <c r="H18" s="153"/>
      <c r="I18" s="153"/>
      <c r="J18" s="153"/>
      <c r="K18" s="153"/>
      <c r="L18" s="153"/>
      <c r="M18" s="154"/>
      <c r="N18" s="152"/>
      <c r="O18" s="153"/>
      <c r="P18" s="153"/>
      <c r="Q18" s="153"/>
      <c r="R18" s="154"/>
      <c r="S18" s="152"/>
      <c r="T18" s="154"/>
      <c r="U18" s="152"/>
      <c r="V18" s="152"/>
      <c r="W18" s="154"/>
      <c r="X18" s="152"/>
      <c r="Y18" s="154"/>
      <c r="Z18" s="152"/>
      <c r="AA18" s="154"/>
      <c r="AB18" s="152"/>
      <c r="AC18" s="154"/>
      <c r="AD18" s="152"/>
      <c r="AE18" s="154"/>
      <c r="AF18" s="152"/>
      <c r="AG18" s="154"/>
    </row>
    <row r="19" spans="1:33" s="2" customFormat="1" ht="22.5" customHeight="1" x14ac:dyDescent="0.15">
      <c r="A19" s="9">
        <v>4</v>
      </c>
      <c r="B19" s="118"/>
      <c r="C19" s="118"/>
      <c r="D19" s="151"/>
      <c r="E19" s="152"/>
      <c r="F19" s="153"/>
      <c r="G19" s="153"/>
      <c r="H19" s="153"/>
      <c r="I19" s="153"/>
      <c r="J19" s="153"/>
      <c r="K19" s="153"/>
      <c r="L19" s="153"/>
      <c r="M19" s="154"/>
      <c r="N19" s="152"/>
      <c r="O19" s="153"/>
      <c r="P19" s="153"/>
      <c r="Q19" s="153"/>
      <c r="R19" s="154"/>
      <c r="S19" s="152"/>
      <c r="T19" s="154"/>
      <c r="U19" s="152"/>
      <c r="V19" s="152"/>
      <c r="W19" s="154"/>
      <c r="X19" s="152"/>
      <c r="Y19" s="154"/>
      <c r="Z19" s="152"/>
      <c r="AA19" s="154"/>
      <c r="AB19" s="152"/>
      <c r="AC19" s="154"/>
      <c r="AD19" s="152"/>
      <c r="AE19" s="154"/>
      <c r="AF19" s="152"/>
      <c r="AG19" s="154"/>
    </row>
    <row r="20" spans="1:33" s="2" customFormat="1" ht="22.5" customHeight="1" x14ac:dyDescent="0.15">
      <c r="A20" s="9">
        <v>5</v>
      </c>
      <c r="B20" s="118"/>
      <c r="C20" s="118"/>
      <c r="D20" s="151"/>
      <c r="E20" s="152"/>
      <c r="F20" s="153"/>
      <c r="G20" s="153"/>
      <c r="H20" s="153"/>
      <c r="I20" s="153"/>
      <c r="J20" s="153"/>
      <c r="K20" s="153"/>
      <c r="L20" s="153"/>
      <c r="M20" s="154"/>
      <c r="N20" s="152"/>
      <c r="O20" s="153"/>
      <c r="P20" s="153"/>
      <c r="Q20" s="153"/>
      <c r="R20" s="154"/>
      <c r="S20" s="152"/>
      <c r="T20" s="154"/>
      <c r="U20" s="152"/>
      <c r="V20" s="152"/>
      <c r="W20" s="154"/>
      <c r="X20" s="152"/>
      <c r="Y20" s="154"/>
      <c r="Z20" s="152"/>
      <c r="AA20" s="154"/>
      <c r="AB20" s="152"/>
      <c r="AC20" s="154"/>
      <c r="AD20" s="152"/>
      <c r="AE20" s="154"/>
      <c r="AF20" s="152"/>
      <c r="AG20" s="154"/>
    </row>
    <row r="21" spans="1:33" s="2" customFormat="1" ht="22.5" customHeight="1" x14ac:dyDescent="0.15">
      <c r="A21" s="9">
        <v>6</v>
      </c>
      <c r="B21" s="118"/>
      <c r="C21" s="118"/>
      <c r="D21" s="151"/>
      <c r="E21" s="152"/>
      <c r="F21" s="153"/>
      <c r="G21" s="153"/>
      <c r="H21" s="153"/>
      <c r="I21" s="153"/>
      <c r="J21" s="153"/>
      <c r="K21" s="153"/>
      <c r="L21" s="153"/>
      <c r="M21" s="154"/>
      <c r="N21" s="152"/>
      <c r="O21" s="153"/>
      <c r="P21" s="153"/>
      <c r="Q21" s="153"/>
      <c r="R21" s="154"/>
      <c r="S21" s="152"/>
      <c r="T21" s="154"/>
      <c r="U21" s="152"/>
      <c r="V21" s="152"/>
      <c r="W21" s="154"/>
      <c r="X21" s="152"/>
      <c r="Y21" s="154"/>
      <c r="Z21" s="152"/>
      <c r="AA21" s="154"/>
      <c r="AB21" s="152"/>
      <c r="AC21" s="154"/>
      <c r="AD21" s="152"/>
      <c r="AE21" s="154"/>
      <c r="AF21" s="152"/>
      <c r="AG21" s="154"/>
    </row>
    <row r="22" spans="1:33" s="2" customFormat="1" ht="22.5" customHeight="1" x14ac:dyDescent="0.15">
      <c r="A22" s="9">
        <v>7</v>
      </c>
      <c r="B22" s="118"/>
      <c r="C22" s="118"/>
      <c r="D22" s="151"/>
      <c r="E22" s="152"/>
      <c r="F22" s="153"/>
      <c r="G22" s="153"/>
      <c r="H22" s="153"/>
      <c r="I22" s="153"/>
      <c r="J22" s="153"/>
      <c r="K22" s="153"/>
      <c r="L22" s="153"/>
      <c r="M22" s="154"/>
      <c r="N22" s="152"/>
      <c r="O22" s="153"/>
      <c r="P22" s="153"/>
      <c r="Q22" s="153"/>
      <c r="R22" s="154"/>
      <c r="S22" s="152"/>
      <c r="T22" s="154"/>
      <c r="U22" s="152"/>
      <c r="V22" s="152"/>
      <c r="W22" s="154"/>
      <c r="X22" s="152"/>
      <c r="Y22" s="154"/>
      <c r="Z22" s="152"/>
      <c r="AA22" s="154"/>
      <c r="AB22" s="152"/>
      <c r="AC22" s="154"/>
      <c r="AD22" s="152"/>
      <c r="AE22" s="154"/>
      <c r="AF22" s="152"/>
      <c r="AG22" s="154"/>
    </row>
    <row r="23" spans="1:33" s="2" customFormat="1" ht="22.5" customHeight="1" x14ac:dyDescent="0.15">
      <c r="A23" s="9">
        <v>8</v>
      </c>
      <c r="B23" s="118"/>
      <c r="C23" s="118"/>
      <c r="D23" s="151"/>
      <c r="E23" s="152"/>
      <c r="F23" s="153"/>
      <c r="G23" s="153"/>
      <c r="H23" s="153"/>
      <c r="I23" s="153"/>
      <c r="J23" s="153"/>
      <c r="K23" s="153"/>
      <c r="L23" s="153"/>
      <c r="M23" s="154"/>
      <c r="N23" s="152"/>
      <c r="O23" s="153"/>
      <c r="P23" s="153"/>
      <c r="Q23" s="153"/>
      <c r="R23" s="154"/>
      <c r="S23" s="152"/>
      <c r="T23" s="154"/>
      <c r="U23" s="152"/>
      <c r="V23" s="152"/>
      <c r="W23" s="154"/>
      <c r="X23" s="152"/>
      <c r="Y23" s="154"/>
      <c r="Z23" s="152"/>
      <c r="AA23" s="154"/>
      <c r="AB23" s="152"/>
      <c r="AC23" s="154"/>
      <c r="AD23" s="152"/>
      <c r="AE23" s="154"/>
      <c r="AF23" s="152"/>
      <c r="AG23" s="154"/>
    </row>
    <row r="24" spans="1:33" s="2" customFormat="1" ht="22.5" customHeight="1" x14ac:dyDescent="0.15">
      <c r="A24" s="9">
        <v>9</v>
      </c>
      <c r="B24" s="118"/>
      <c r="C24" s="118"/>
      <c r="D24" s="151"/>
      <c r="E24" s="152"/>
      <c r="F24" s="153"/>
      <c r="G24" s="153"/>
      <c r="H24" s="153"/>
      <c r="I24" s="153"/>
      <c r="J24" s="153"/>
      <c r="K24" s="153"/>
      <c r="L24" s="153"/>
      <c r="M24" s="154"/>
      <c r="N24" s="152"/>
      <c r="O24" s="153"/>
      <c r="P24" s="153"/>
      <c r="Q24" s="153"/>
      <c r="R24" s="154"/>
      <c r="S24" s="152"/>
      <c r="T24" s="154"/>
      <c r="U24" s="152"/>
      <c r="V24" s="152"/>
      <c r="W24" s="154"/>
      <c r="X24" s="152"/>
      <c r="Y24" s="154"/>
      <c r="Z24" s="152"/>
      <c r="AA24" s="154"/>
      <c r="AB24" s="152"/>
      <c r="AC24" s="154"/>
      <c r="AD24" s="152"/>
      <c r="AE24" s="154"/>
      <c r="AF24" s="152"/>
      <c r="AG24" s="154"/>
    </row>
    <row r="25" spans="1:33" s="2" customFormat="1" ht="22.5" customHeight="1" x14ac:dyDescent="0.15">
      <c r="A25" s="9">
        <v>10</v>
      </c>
      <c r="B25" s="118"/>
      <c r="C25" s="118"/>
      <c r="D25" s="151"/>
      <c r="E25" s="152"/>
      <c r="F25" s="153"/>
      <c r="G25" s="153"/>
      <c r="H25" s="153"/>
      <c r="I25" s="153"/>
      <c r="J25" s="153"/>
      <c r="K25" s="153"/>
      <c r="L25" s="153"/>
      <c r="M25" s="154"/>
      <c r="N25" s="152"/>
      <c r="O25" s="153"/>
      <c r="P25" s="153"/>
      <c r="Q25" s="153"/>
      <c r="R25" s="154"/>
      <c r="S25" s="152"/>
      <c r="T25" s="154"/>
      <c r="U25" s="152"/>
      <c r="V25" s="152"/>
      <c r="W25" s="154"/>
      <c r="X25" s="152"/>
      <c r="Y25" s="154"/>
      <c r="Z25" s="152"/>
      <c r="AA25" s="154"/>
      <c r="AB25" s="152"/>
      <c r="AC25" s="154"/>
      <c r="AD25" s="152"/>
      <c r="AE25" s="154"/>
      <c r="AF25" s="152"/>
      <c r="AG25" s="154"/>
    </row>
    <row r="26" spans="1:33" s="2" customFormat="1" ht="22.5" customHeight="1" x14ac:dyDescent="0.15">
      <c r="A26" s="9">
        <v>11</v>
      </c>
      <c r="B26" s="118"/>
      <c r="C26" s="118"/>
      <c r="D26" s="151"/>
      <c r="E26" s="152"/>
      <c r="F26" s="153"/>
      <c r="G26" s="153"/>
      <c r="H26" s="153"/>
      <c r="I26" s="153"/>
      <c r="J26" s="153"/>
      <c r="K26" s="153"/>
      <c r="L26" s="153"/>
      <c r="M26" s="154"/>
      <c r="N26" s="152"/>
      <c r="O26" s="153"/>
      <c r="P26" s="153"/>
      <c r="Q26" s="153"/>
      <c r="R26" s="154"/>
      <c r="S26" s="152"/>
      <c r="T26" s="154"/>
      <c r="U26" s="152"/>
      <c r="V26" s="152"/>
      <c r="W26" s="154"/>
      <c r="X26" s="152"/>
      <c r="Y26" s="154"/>
      <c r="Z26" s="152"/>
      <c r="AA26" s="154"/>
      <c r="AB26" s="152"/>
      <c r="AC26" s="154"/>
      <c r="AD26" s="152"/>
      <c r="AE26" s="154"/>
      <c r="AF26" s="152"/>
      <c r="AG26" s="154"/>
    </row>
    <row r="27" spans="1:33" s="2" customFormat="1" ht="22.5" customHeight="1" x14ac:dyDescent="0.15">
      <c r="A27" s="9">
        <v>12</v>
      </c>
      <c r="B27" s="118"/>
      <c r="C27" s="118"/>
      <c r="D27" s="151"/>
      <c r="E27" s="152"/>
      <c r="F27" s="153"/>
      <c r="G27" s="153"/>
      <c r="H27" s="153"/>
      <c r="I27" s="153"/>
      <c r="J27" s="153"/>
      <c r="K27" s="153"/>
      <c r="L27" s="153"/>
      <c r="M27" s="154"/>
      <c r="N27" s="152"/>
      <c r="O27" s="153"/>
      <c r="P27" s="153"/>
      <c r="Q27" s="153"/>
      <c r="R27" s="154"/>
      <c r="S27" s="152"/>
      <c r="T27" s="154"/>
      <c r="U27" s="152"/>
      <c r="V27" s="152"/>
      <c r="W27" s="154"/>
      <c r="X27" s="152"/>
      <c r="Y27" s="154"/>
      <c r="Z27" s="152"/>
      <c r="AA27" s="154"/>
      <c r="AB27" s="152"/>
      <c r="AC27" s="154"/>
      <c r="AD27" s="152"/>
      <c r="AE27" s="154"/>
      <c r="AF27" s="152"/>
      <c r="AG27" s="154"/>
    </row>
    <row r="28" spans="1:33" s="2" customFormat="1" ht="22.5" customHeight="1" x14ac:dyDescent="0.15">
      <c r="A28" s="9">
        <v>13</v>
      </c>
      <c r="B28" s="118"/>
      <c r="C28" s="118"/>
      <c r="D28" s="151"/>
      <c r="E28" s="152"/>
      <c r="F28" s="153"/>
      <c r="G28" s="153"/>
      <c r="H28" s="153"/>
      <c r="I28" s="153"/>
      <c r="J28" s="153"/>
      <c r="K28" s="153"/>
      <c r="L28" s="153"/>
      <c r="M28" s="154"/>
      <c r="N28" s="152"/>
      <c r="O28" s="153"/>
      <c r="P28" s="153"/>
      <c r="Q28" s="153"/>
      <c r="R28" s="154"/>
      <c r="S28" s="152"/>
      <c r="T28" s="154"/>
      <c r="U28" s="152"/>
      <c r="V28" s="152"/>
      <c r="W28" s="154"/>
      <c r="X28" s="152"/>
      <c r="Y28" s="154"/>
      <c r="Z28" s="152"/>
      <c r="AA28" s="154"/>
      <c r="AB28" s="152"/>
      <c r="AC28" s="154"/>
      <c r="AD28" s="152"/>
      <c r="AE28" s="154"/>
      <c r="AF28" s="152"/>
      <c r="AG28" s="154"/>
    </row>
    <row r="29" spans="1:33" s="2" customFormat="1" ht="22.5" customHeight="1" x14ac:dyDescent="0.15">
      <c r="A29" s="9">
        <v>14</v>
      </c>
      <c r="B29" s="118"/>
      <c r="C29" s="118"/>
      <c r="D29" s="151"/>
      <c r="E29" s="152"/>
      <c r="F29" s="153"/>
      <c r="G29" s="153"/>
      <c r="H29" s="153"/>
      <c r="I29" s="153"/>
      <c r="J29" s="153"/>
      <c r="K29" s="153"/>
      <c r="L29" s="153"/>
      <c r="M29" s="154"/>
      <c r="N29" s="152"/>
      <c r="O29" s="153"/>
      <c r="P29" s="153"/>
      <c r="Q29" s="153"/>
      <c r="R29" s="154"/>
      <c r="S29" s="152"/>
      <c r="T29" s="154"/>
      <c r="U29" s="152"/>
      <c r="V29" s="152"/>
      <c r="W29" s="154"/>
      <c r="X29" s="152"/>
      <c r="Y29" s="154"/>
      <c r="Z29" s="152"/>
      <c r="AA29" s="154"/>
      <c r="AB29" s="152"/>
      <c r="AC29" s="154"/>
      <c r="AD29" s="152"/>
      <c r="AE29" s="154"/>
      <c r="AF29" s="152"/>
      <c r="AG29" s="154"/>
    </row>
    <row r="30" spans="1:33" s="2" customFormat="1" ht="22.5" customHeight="1" thickBot="1" x14ac:dyDescent="0.2">
      <c r="A30" s="107">
        <v>15</v>
      </c>
      <c r="B30" s="155"/>
      <c r="C30" s="155"/>
      <c r="D30" s="156"/>
      <c r="E30" s="134"/>
      <c r="F30" s="157"/>
      <c r="G30" s="157"/>
      <c r="H30" s="157"/>
      <c r="I30" s="157"/>
      <c r="J30" s="157"/>
      <c r="K30" s="157"/>
      <c r="L30" s="157"/>
      <c r="M30" s="158"/>
      <c r="N30" s="134"/>
      <c r="O30" s="157"/>
      <c r="P30" s="157"/>
      <c r="Q30" s="157"/>
      <c r="R30" s="158"/>
      <c r="S30" s="134"/>
      <c r="T30" s="158"/>
      <c r="U30" s="134"/>
      <c r="V30" s="134"/>
      <c r="W30" s="158"/>
      <c r="X30" s="134"/>
      <c r="Y30" s="158"/>
      <c r="Z30" s="134"/>
      <c r="AA30" s="158"/>
      <c r="AB30" s="134"/>
      <c r="AC30" s="158"/>
      <c r="AD30" s="134"/>
      <c r="AE30" s="158"/>
      <c r="AF30" s="134"/>
      <c r="AG30" s="158"/>
    </row>
    <row r="31" spans="1:33" s="2" customFormat="1" ht="22.5" customHeight="1" x14ac:dyDescent="0.15">
      <c r="A31" s="20"/>
      <c r="B31" s="112" t="s">
        <v>29</v>
      </c>
      <c r="C31" s="58"/>
      <c r="D31" s="59"/>
      <c r="E31" s="60">
        <f t="shared" ref="E31:AG31" si="0">SUM(E16:E30)</f>
        <v>0</v>
      </c>
      <c r="F31" s="61">
        <f>SUM(F16:F30)</f>
        <v>0</v>
      </c>
      <c r="G31" s="61">
        <f t="shared" si="0"/>
        <v>0</v>
      </c>
      <c r="H31" s="61">
        <f>SUM(H16:H30)</f>
        <v>0</v>
      </c>
      <c r="I31" s="61">
        <f>SUM(I16:I30)</f>
        <v>0</v>
      </c>
      <c r="J31" s="61">
        <f t="shared" si="0"/>
        <v>0</v>
      </c>
      <c r="K31" s="61">
        <f>SUM(K16:K30)</f>
        <v>0</v>
      </c>
      <c r="L31" s="61">
        <f t="shared" si="0"/>
        <v>0</v>
      </c>
      <c r="M31" s="62">
        <f t="shared" si="0"/>
        <v>0</v>
      </c>
      <c r="N31" s="60">
        <f t="shared" si="0"/>
        <v>0</v>
      </c>
      <c r="O31" s="65">
        <f t="shared" si="0"/>
        <v>0</v>
      </c>
      <c r="P31" s="61">
        <f t="shared" si="0"/>
        <v>0</v>
      </c>
      <c r="Q31" s="65">
        <f t="shared" si="0"/>
        <v>0</v>
      </c>
      <c r="R31" s="65">
        <f>SUM(R16:R30)</f>
        <v>0</v>
      </c>
      <c r="S31" s="64">
        <f>SUM(S16:S30)</f>
        <v>0</v>
      </c>
      <c r="T31" s="62">
        <f t="shared" si="0"/>
        <v>0</v>
      </c>
      <c r="U31" s="91">
        <f>SUM(U16:U30)</f>
        <v>0</v>
      </c>
      <c r="V31" s="63">
        <f t="shared" si="0"/>
        <v>0</v>
      </c>
      <c r="W31" s="62">
        <f t="shared" si="0"/>
        <v>0</v>
      </c>
      <c r="X31" s="65">
        <f t="shared" si="0"/>
        <v>0</v>
      </c>
      <c r="Y31" s="66">
        <f t="shared" si="0"/>
        <v>0</v>
      </c>
      <c r="Z31" s="64">
        <f t="shared" si="0"/>
        <v>0</v>
      </c>
      <c r="AA31" s="67">
        <f t="shared" si="0"/>
        <v>0</v>
      </c>
      <c r="AB31" s="63">
        <f t="shared" si="0"/>
        <v>0</v>
      </c>
      <c r="AC31" s="66">
        <f t="shared" si="0"/>
        <v>0</v>
      </c>
      <c r="AD31" s="68">
        <f t="shared" si="0"/>
        <v>0</v>
      </c>
      <c r="AE31" s="69">
        <f t="shared" si="0"/>
        <v>0</v>
      </c>
      <c r="AF31" s="65">
        <f t="shared" si="0"/>
        <v>0</v>
      </c>
      <c r="AG31" s="62">
        <f t="shared" si="0"/>
        <v>0</v>
      </c>
    </row>
    <row r="32" spans="1:33" s="2" customFormat="1" ht="22.5" customHeight="1" thickBot="1" x14ac:dyDescent="0.2">
      <c r="A32" s="10"/>
      <c r="B32" s="115" t="s">
        <v>32</v>
      </c>
      <c r="C32" s="70"/>
      <c r="D32" s="71"/>
      <c r="E32" s="49">
        <f>E15*E31</f>
        <v>0</v>
      </c>
      <c r="F32" s="50">
        <f>F15*F31</f>
        <v>0</v>
      </c>
      <c r="G32" s="50">
        <f>G15*G31</f>
        <v>0</v>
      </c>
      <c r="H32" s="50">
        <f>H15*H31</f>
        <v>0</v>
      </c>
      <c r="I32" s="50">
        <f>I15*I31</f>
        <v>0</v>
      </c>
      <c r="J32" s="50">
        <f>J15*J31/2</f>
        <v>0</v>
      </c>
      <c r="K32" s="50">
        <f>K15*K31/2</f>
        <v>0</v>
      </c>
      <c r="L32" s="72"/>
      <c r="M32" s="73"/>
      <c r="N32" s="85">
        <f>N15*N31</f>
        <v>0</v>
      </c>
      <c r="O32" s="53">
        <f>O15*O31</f>
        <v>0</v>
      </c>
      <c r="P32" s="50">
        <f>P15*P31</f>
        <v>0</v>
      </c>
      <c r="Q32" s="53">
        <f>Q15*Q31</f>
        <v>0</v>
      </c>
      <c r="R32" s="53">
        <f>R15*R31</f>
        <v>0</v>
      </c>
      <c r="S32" s="71"/>
      <c r="T32" s="73"/>
      <c r="U32" s="92">
        <f>U15*U31</f>
        <v>0</v>
      </c>
      <c r="V32" s="52">
        <f>V15*V31</f>
        <v>0</v>
      </c>
      <c r="W32" s="51">
        <f>W15*W31</f>
        <v>0</v>
      </c>
      <c r="X32" s="53">
        <f>X15*X31</f>
        <v>0</v>
      </c>
      <c r="Y32" s="74"/>
      <c r="Z32" s="48">
        <f>Z15*Z31</f>
        <v>0</v>
      </c>
      <c r="AA32" s="54">
        <f>AA15*AA31</f>
        <v>0</v>
      </c>
      <c r="AB32" s="52">
        <f>AB15*AB31</f>
        <v>0</v>
      </c>
      <c r="AC32" s="74"/>
      <c r="AD32" s="55">
        <f>AD15*AD31</f>
        <v>0</v>
      </c>
      <c r="AE32" s="56">
        <f>AE15*AE31</f>
        <v>0</v>
      </c>
      <c r="AF32" s="53">
        <f>AF15*AF31</f>
        <v>0</v>
      </c>
      <c r="AG32" s="73"/>
    </row>
    <row r="33" spans="1:33" s="2" customFormat="1" ht="22.5" customHeight="1" thickTop="1" thickBot="1" x14ac:dyDescent="0.2">
      <c r="A33" s="226" t="s">
        <v>28</v>
      </c>
      <c r="B33" s="278"/>
      <c r="C33" s="266">
        <f>SUM(C32:AG32)</f>
        <v>0</v>
      </c>
      <c r="D33" s="267"/>
      <c r="E33" s="267"/>
      <c r="F33" s="267"/>
      <c r="G33" s="267"/>
      <c r="H33" s="268"/>
      <c r="I33" s="269"/>
      <c r="J33" s="284" t="s">
        <v>81</v>
      </c>
      <c r="K33" s="285"/>
      <c r="L33" s="285"/>
      <c r="M33" s="286"/>
      <c r="N33" s="281" t="s">
        <v>82</v>
      </c>
      <c r="O33" s="282"/>
      <c r="P33" s="282"/>
      <c r="Q33" s="282"/>
      <c r="R33" s="282"/>
      <c r="S33" s="282"/>
      <c r="T33" s="283"/>
      <c r="U33" s="272" t="s">
        <v>80</v>
      </c>
      <c r="V33" s="273"/>
      <c r="W33" s="273"/>
      <c r="X33" s="273"/>
      <c r="Y33" s="274"/>
      <c r="Z33" s="213" t="s">
        <v>78</v>
      </c>
      <c r="AA33" s="275"/>
      <c r="AB33" s="213" t="s">
        <v>79</v>
      </c>
      <c r="AC33" s="214"/>
      <c r="AD33" s="214"/>
      <c r="AE33" s="214"/>
      <c r="AF33" s="214"/>
      <c r="AG33" s="215"/>
    </row>
    <row r="34" spans="1:33" s="80" customFormat="1" ht="22.5" customHeight="1" thickTop="1" thickBot="1" x14ac:dyDescent="0.2">
      <c r="A34" s="226" t="s">
        <v>41</v>
      </c>
      <c r="B34" s="227"/>
      <c r="C34" s="266"/>
      <c r="D34" s="267"/>
      <c r="E34" s="267"/>
      <c r="F34" s="267"/>
      <c r="G34" s="267"/>
      <c r="H34" s="268"/>
      <c r="I34" s="269"/>
      <c r="J34" s="284" t="s">
        <v>42</v>
      </c>
      <c r="K34" s="285"/>
      <c r="L34" s="285"/>
      <c r="M34" s="286"/>
      <c r="N34" s="270">
        <f>C33-C34</f>
        <v>0</v>
      </c>
      <c r="O34" s="271"/>
      <c r="P34" s="271"/>
      <c r="Q34" s="271"/>
      <c r="R34" s="271"/>
      <c r="S34" s="271"/>
      <c r="T34" s="271"/>
      <c r="U34" s="287"/>
      <c r="V34" s="288"/>
      <c r="W34" s="288"/>
      <c r="X34" s="288"/>
      <c r="Y34" s="289"/>
      <c r="Z34" s="290"/>
      <c r="AA34" s="291"/>
      <c r="AB34" s="216"/>
      <c r="AC34" s="217"/>
      <c r="AD34" s="217"/>
      <c r="AE34" s="217"/>
      <c r="AF34" s="217"/>
      <c r="AG34" s="218"/>
    </row>
    <row r="35" spans="1:33" s="80" customFormat="1" ht="22.5" customHeight="1" thickTop="1" thickBot="1" x14ac:dyDescent="0.2">
      <c r="A35" s="226" t="s">
        <v>76</v>
      </c>
      <c r="B35" s="227"/>
      <c r="C35" s="191"/>
      <c r="D35" s="192"/>
      <c r="E35" s="192"/>
      <c r="F35" s="192"/>
      <c r="G35" s="192"/>
      <c r="H35" s="193"/>
      <c r="I35" s="194"/>
      <c r="J35" s="96"/>
      <c r="K35" s="96"/>
      <c r="L35" s="96"/>
      <c r="M35" s="96"/>
      <c r="N35" s="95"/>
      <c r="O35" s="95"/>
      <c r="P35" s="95"/>
      <c r="Q35" s="95"/>
      <c r="R35" s="95"/>
      <c r="S35" s="95"/>
      <c r="T35" s="94"/>
      <c r="U35" s="195"/>
      <c r="V35" s="196"/>
      <c r="W35" s="196"/>
      <c r="X35" s="196"/>
      <c r="Y35" s="197"/>
      <c r="Z35" s="219"/>
      <c r="AA35" s="220"/>
      <c r="AB35" s="221"/>
      <c r="AC35" s="222"/>
      <c r="AD35" s="222"/>
      <c r="AE35" s="222"/>
      <c r="AF35" s="222"/>
      <c r="AG35" s="223"/>
    </row>
    <row r="36" spans="1:33" s="2" customFormat="1" ht="22.5" customHeight="1" x14ac:dyDescent="0.15">
      <c r="A36" s="82"/>
      <c r="B36" s="83" t="s">
        <v>53</v>
      </c>
      <c r="C36" s="82"/>
      <c r="D36" s="82"/>
      <c r="E36" s="82"/>
      <c r="F36" s="82"/>
      <c r="G36" s="82"/>
      <c r="H36" s="82"/>
      <c r="I36" s="82"/>
      <c r="J36" s="97"/>
      <c r="K36" s="97"/>
      <c r="L36" s="97"/>
      <c r="M36" s="97"/>
      <c r="U36" s="195"/>
      <c r="V36" s="196"/>
      <c r="W36" s="196"/>
      <c r="X36" s="196"/>
      <c r="Y36" s="197"/>
      <c r="Z36" s="219"/>
      <c r="AA36" s="220"/>
      <c r="AB36" s="221"/>
      <c r="AC36" s="222"/>
      <c r="AD36" s="222"/>
      <c r="AE36" s="222"/>
      <c r="AF36" s="222"/>
      <c r="AG36" s="223"/>
    </row>
    <row r="37" spans="1:33" s="2" customFormat="1" ht="22.5" customHeight="1" x14ac:dyDescent="0.15">
      <c r="B37" s="98" t="s">
        <v>63</v>
      </c>
      <c r="C37" s="93"/>
      <c r="D37" s="93"/>
      <c r="E37" s="93"/>
      <c r="F37" s="93"/>
      <c r="G37" s="93"/>
      <c r="H37" s="93"/>
      <c r="I37" s="93"/>
      <c r="J37" s="93"/>
      <c r="K37" s="93"/>
      <c r="L37" s="93"/>
      <c r="M37" s="93"/>
      <c r="N37" s="93"/>
      <c r="O37" s="93"/>
      <c r="P37" s="93"/>
      <c r="Q37" s="93"/>
      <c r="R37" s="93"/>
      <c r="S37" s="93"/>
      <c r="T37" s="93"/>
      <c r="U37" s="195"/>
      <c r="V37" s="196"/>
      <c r="W37" s="196"/>
      <c r="X37" s="196"/>
      <c r="Y37" s="197"/>
      <c r="Z37" s="219"/>
      <c r="AA37" s="220"/>
      <c r="AB37" s="221"/>
      <c r="AC37" s="222"/>
      <c r="AD37" s="222"/>
      <c r="AE37" s="222"/>
      <c r="AF37" s="222"/>
      <c r="AG37" s="223"/>
    </row>
    <row r="38" spans="1:33" ht="22.5" customHeight="1" x14ac:dyDescent="0.15">
      <c r="B38" s="98" t="s">
        <v>54</v>
      </c>
      <c r="C38" s="98"/>
      <c r="D38" s="98"/>
      <c r="E38" s="98"/>
      <c r="F38" s="98"/>
      <c r="G38" s="98"/>
      <c r="H38" s="98"/>
      <c r="I38" s="98"/>
      <c r="J38" s="98"/>
      <c r="K38" s="98"/>
      <c r="L38" s="98"/>
      <c r="M38" s="98"/>
      <c r="N38" s="98"/>
      <c r="O38" s="98"/>
      <c r="P38" s="98"/>
      <c r="Q38" s="98"/>
      <c r="R38" s="98"/>
      <c r="S38" s="98"/>
      <c r="T38" s="98"/>
      <c r="U38" s="195"/>
      <c r="V38" s="196"/>
      <c r="W38" s="196"/>
      <c r="X38" s="196"/>
      <c r="Y38" s="197"/>
      <c r="Z38" s="219"/>
      <c r="AA38" s="220"/>
      <c r="AB38" s="221"/>
      <c r="AC38" s="222"/>
      <c r="AD38" s="222"/>
      <c r="AE38" s="222"/>
      <c r="AF38" s="222"/>
      <c r="AG38" s="223"/>
    </row>
    <row r="39" spans="1:33" ht="22.5" customHeight="1" thickBot="1" x14ac:dyDescent="0.2">
      <c r="B39" s="98" t="s">
        <v>75</v>
      </c>
      <c r="C39" s="98"/>
      <c r="D39" s="98"/>
      <c r="E39" s="98"/>
      <c r="F39" s="98"/>
      <c r="G39" s="98"/>
      <c r="H39" s="98"/>
      <c r="I39" s="98"/>
      <c r="J39" s="98"/>
      <c r="K39" s="98"/>
      <c r="L39" s="98"/>
      <c r="M39" s="98"/>
      <c r="N39" s="98"/>
      <c r="O39" s="98"/>
      <c r="P39" s="98"/>
      <c r="Q39" s="98"/>
      <c r="R39" s="98"/>
      <c r="S39" s="98"/>
      <c r="T39" s="98"/>
      <c r="U39" s="292"/>
      <c r="V39" s="293"/>
      <c r="W39" s="293"/>
      <c r="X39" s="293"/>
      <c r="Y39" s="294"/>
      <c r="Z39" s="295"/>
      <c r="AA39" s="296"/>
      <c r="AB39" s="297"/>
      <c r="AC39" s="298"/>
      <c r="AD39" s="298"/>
      <c r="AE39" s="298"/>
      <c r="AF39" s="298"/>
      <c r="AG39" s="299"/>
    </row>
    <row r="40" spans="1:33" ht="22.5" customHeight="1" x14ac:dyDescent="0.15">
      <c r="B40" s="98" t="s">
        <v>55</v>
      </c>
      <c r="C40" s="98"/>
      <c r="D40" s="98"/>
      <c r="E40" s="98"/>
      <c r="F40" s="98"/>
      <c r="G40" s="98"/>
      <c r="H40" s="98"/>
      <c r="I40" s="98"/>
      <c r="J40" s="98"/>
      <c r="K40" s="98"/>
      <c r="L40" s="98"/>
      <c r="M40" s="98"/>
      <c r="N40" s="98"/>
      <c r="O40" s="98"/>
      <c r="P40" s="98"/>
      <c r="Q40" s="98"/>
      <c r="R40" s="98"/>
      <c r="S40" s="98"/>
      <c r="T40" s="98"/>
      <c r="U40" s="98" t="s">
        <v>77</v>
      </c>
      <c r="V40" s="98"/>
    </row>
    <row r="41" spans="1:33" ht="22.5" customHeight="1" x14ac:dyDescent="0.15"/>
    <row r="42" spans="1:33" ht="22.5" customHeight="1" x14ac:dyDescent="0.15"/>
    <row r="43" spans="1:33" ht="22.5" customHeight="1" x14ac:dyDescent="0.15"/>
  </sheetData>
  <mergeCells count="69">
    <mergeCell ref="U39:Y39"/>
    <mergeCell ref="Z39:AA39"/>
    <mergeCell ref="AB39:AG39"/>
    <mergeCell ref="I9:M9"/>
    <mergeCell ref="O9:S9"/>
    <mergeCell ref="U9:Z9"/>
    <mergeCell ref="C33:I33"/>
    <mergeCell ref="J33:M33"/>
    <mergeCell ref="Z36:AA36"/>
    <mergeCell ref="AB36:AG36"/>
    <mergeCell ref="U37:Y37"/>
    <mergeCell ref="Z37:AA37"/>
    <mergeCell ref="AB37:AG37"/>
    <mergeCell ref="U38:Y38"/>
    <mergeCell ref="Z38:AA38"/>
    <mergeCell ref="AB38:AG38"/>
    <mergeCell ref="C9:G9"/>
    <mergeCell ref="A15:D15"/>
    <mergeCell ref="H8:Z8"/>
    <mergeCell ref="C34:I34"/>
    <mergeCell ref="N34:T34"/>
    <mergeCell ref="U33:Y33"/>
    <mergeCell ref="Z33:AA33"/>
    <mergeCell ref="E10:F10"/>
    <mergeCell ref="A33:B33"/>
    <mergeCell ref="A34:B34"/>
    <mergeCell ref="C10:D10"/>
    <mergeCell ref="N33:T33"/>
    <mergeCell ref="J34:M34"/>
    <mergeCell ref="U34:Y34"/>
    <mergeCell ref="Z34:AA34"/>
    <mergeCell ref="A5:AG5"/>
    <mergeCell ref="C7:T7"/>
    <mergeCell ref="U7:W7"/>
    <mergeCell ref="X7:Z7"/>
    <mergeCell ref="AC7:AE7"/>
    <mergeCell ref="AF7:AG7"/>
    <mergeCell ref="AC8:AE8"/>
    <mergeCell ref="AF8:AG8"/>
    <mergeCell ref="AC9:AE9"/>
    <mergeCell ref="AF9:AG9"/>
    <mergeCell ref="A35:B35"/>
    <mergeCell ref="A12:A14"/>
    <mergeCell ref="B12:B14"/>
    <mergeCell ref="C12:C14"/>
    <mergeCell ref="D12:D14"/>
    <mergeCell ref="E12:M12"/>
    <mergeCell ref="D8:G8"/>
    <mergeCell ref="S12:T13"/>
    <mergeCell ref="U12:U13"/>
    <mergeCell ref="V12:W12"/>
    <mergeCell ref="X12:AA12"/>
    <mergeCell ref="AB12:AE12"/>
    <mergeCell ref="C35:I35"/>
    <mergeCell ref="U36:Y36"/>
    <mergeCell ref="AF12:AG12"/>
    <mergeCell ref="E13:K13"/>
    <mergeCell ref="V13:W13"/>
    <mergeCell ref="X13:Y13"/>
    <mergeCell ref="Z13:AA13"/>
    <mergeCell ref="AB13:AC13"/>
    <mergeCell ref="AD13:AE13"/>
    <mergeCell ref="AF13:AG13"/>
    <mergeCell ref="N12:R13"/>
    <mergeCell ref="AB33:AG33"/>
    <mergeCell ref="AB34:AG34"/>
    <mergeCell ref="U35:Y35"/>
    <mergeCell ref="Z35:AA35"/>
    <mergeCell ref="AB35:AG35"/>
  </mergeCells>
  <phoneticPr fontId="2"/>
  <dataValidations count="2">
    <dataValidation type="list" showInputMessage="1" showErrorMessage="1" sqref="C16:C30">
      <formula1>$AJ$14:$AJ$16</formula1>
    </dataValidation>
    <dataValidation type="list" showInputMessage="1" showErrorMessage="1" sqref="E16:AG30">
      <formula1>$AJ$12:$AJ$13</formula1>
    </dataValidation>
  </dataValidations>
  <pageMargins left="0.41" right="0.35" top="0.59055118110236227" bottom="0.28000000000000003" header="0.51181102362204722" footer="0.2"/>
  <pageSetup paperSize="8" scale="92"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43"/>
  <sheetViews>
    <sheetView tabSelected="1" topLeftCell="A7" zoomScale="90" zoomScaleNormal="90" workbookViewId="0">
      <selection activeCell="J11" sqref="J11"/>
    </sheetView>
  </sheetViews>
  <sheetFormatPr defaultRowHeight="24.95" customHeight="1" x14ac:dyDescent="0.15"/>
  <cols>
    <col min="1" max="1" width="4.625" style="1" customWidth="1"/>
    <col min="2" max="2" width="16.5" style="1" customWidth="1"/>
    <col min="3" max="4" width="5" style="1" customWidth="1"/>
    <col min="5" max="11" width="6.875" style="1" customWidth="1"/>
    <col min="12" max="13" width="5" style="1" customWidth="1"/>
    <col min="14" max="18" width="6.875" style="1" customWidth="1"/>
    <col min="19" max="20" width="5" style="1" customWidth="1"/>
    <col min="21" max="21" width="6.25" style="1" customWidth="1"/>
    <col min="22" max="33" width="6.875" style="1" customWidth="1"/>
    <col min="34" max="35" width="9" style="1"/>
    <col min="36" max="36" width="0" style="1" hidden="1" customWidth="1"/>
    <col min="37" max="16384" width="9" style="1"/>
  </cols>
  <sheetData>
    <row r="1" spans="1:36" ht="15" customHeight="1" x14ac:dyDescent="0.15">
      <c r="A1" s="1" t="s">
        <v>66</v>
      </c>
    </row>
    <row r="2" spans="1:36" ht="15" customHeight="1" x14ac:dyDescent="0.15">
      <c r="A2" s="1" t="s">
        <v>16</v>
      </c>
    </row>
    <row r="3" spans="1:36" ht="15" customHeight="1" x14ac:dyDescent="0.15">
      <c r="A3" s="1" t="s">
        <v>65</v>
      </c>
    </row>
    <row r="4" spans="1:36" ht="18.75" customHeight="1" x14ac:dyDescent="0.15"/>
    <row r="5" spans="1:36" ht="24.95" customHeight="1" x14ac:dyDescent="0.15">
      <c r="A5" s="247" t="s">
        <v>87</v>
      </c>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row>
    <row r="6" spans="1:36" ht="18.75" customHeight="1" x14ac:dyDescent="0.15">
      <c r="AB6" s="310" t="s">
        <v>39</v>
      </c>
      <c r="AC6" s="311"/>
      <c r="AD6" s="311"/>
      <c r="AE6" s="311"/>
      <c r="AF6" s="311"/>
      <c r="AG6" s="311"/>
    </row>
    <row r="7" spans="1:36" s="22" customFormat="1" ht="22.5" customHeight="1" x14ac:dyDescent="0.15">
      <c r="B7" s="99" t="s">
        <v>18</v>
      </c>
      <c r="C7" s="303" t="s">
        <v>62</v>
      </c>
      <c r="D7" s="304"/>
      <c r="E7" s="304"/>
      <c r="F7" s="304"/>
      <c r="G7" s="304"/>
      <c r="H7" s="304"/>
      <c r="I7" s="304"/>
      <c r="J7" s="304"/>
      <c r="K7" s="304"/>
      <c r="L7" s="304"/>
      <c r="M7" s="304"/>
      <c r="N7" s="304"/>
      <c r="O7" s="304"/>
      <c r="P7" s="304"/>
      <c r="Q7" s="304"/>
      <c r="R7" s="304"/>
      <c r="S7" s="304"/>
      <c r="T7" s="305"/>
      <c r="U7" s="251" t="s">
        <v>19</v>
      </c>
      <c r="V7" s="252"/>
      <c r="W7" s="253"/>
      <c r="X7" s="306" t="s">
        <v>84</v>
      </c>
      <c r="Y7" s="307"/>
      <c r="Z7" s="308"/>
      <c r="AB7" s="78" t="s">
        <v>0</v>
      </c>
      <c r="AC7" s="309" t="s">
        <v>36</v>
      </c>
      <c r="AD7" s="309"/>
      <c r="AE7" s="309"/>
      <c r="AF7" s="257" t="s">
        <v>40</v>
      </c>
      <c r="AG7" s="257"/>
    </row>
    <row r="8" spans="1:36" s="22" customFormat="1" ht="22.5" customHeight="1" x14ac:dyDescent="0.15">
      <c r="B8" s="99" t="s">
        <v>23</v>
      </c>
      <c r="C8" s="25" t="s">
        <v>20</v>
      </c>
      <c r="D8" s="307" t="s">
        <v>33</v>
      </c>
      <c r="E8" s="307"/>
      <c r="F8" s="307"/>
      <c r="G8" s="308"/>
      <c r="H8" s="306" t="s">
        <v>83</v>
      </c>
      <c r="I8" s="312"/>
      <c r="J8" s="312"/>
      <c r="K8" s="312"/>
      <c r="L8" s="312"/>
      <c r="M8" s="312"/>
      <c r="N8" s="312"/>
      <c r="O8" s="312"/>
      <c r="P8" s="312"/>
      <c r="Q8" s="312"/>
      <c r="R8" s="312"/>
      <c r="S8" s="312"/>
      <c r="T8" s="312"/>
      <c r="U8" s="312"/>
      <c r="V8" s="312"/>
      <c r="W8" s="312"/>
      <c r="X8" s="312"/>
      <c r="Y8" s="312"/>
      <c r="Z8" s="313"/>
      <c r="AB8" s="79" t="s">
        <v>0</v>
      </c>
      <c r="AC8" s="314"/>
      <c r="AD8" s="314"/>
      <c r="AE8" s="314"/>
      <c r="AF8" s="225" t="s">
        <v>40</v>
      </c>
      <c r="AG8" s="225"/>
    </row>
    <row r="9" spans="1:36" s="22" customFormat="1" ht="22.5" customHeight="1" x14ac:dyDescent="0.15">
      <c r="B9" s="99" t="s">
        <v>24</v>
      </c>
      <c r="C9" s="315" t="s">
        <v>34</v>
      </c>
      <c r="D9" s="316"/>
      <c r="E9" s="316"/>
      <c r="F9" s="316"/>
      <c r="G9" s="317"/>
      <c r="H9" s="99" t="s">
        <v>25</v>
      </c>
      <c r="I9" s="315" t="s">
        <v>35</v>
      </c>
      <c r="J9" s="316"/>
      <c r="K9" s="316"/>
      <c r="L9" s="316"/>
      <c r="M9" s="317"/>
      <c r="N9" s="99" t="s">
        <v>22</v>
      </c>
      <c r="O9" s="315" t="s">
        <v>85</v>
      </c>
      <c r="P9" s="318"/>
      <c r="Q9" s="318"/>
      <c r="R9" s="318"/>
      <c r="S9" s="319"/>
      <c r="T9" s="99" t="s">
        <v>21</v>
      </c>
      <c r="U9" s="320" t="s">
        <v>86</v>
      </c>
      <c r="V9" s="321"/>
      <c r="W9" s="321"/>
      <c r="X9" s="321"/>
      <c r="Y9" s="321"/>
      <c r="Z9" s="322"/>
      <c r="AB9" s="79" t="s">
        <v>0</v>
      </c>
      <c r="AC9" s="314"/>
      <c r="AD9" s="314"/>
      <c r="AE9" s="314"/>
      <c r="AF9" s="225" t="s">
        <v>40</v>
      </c>
      <c r="AG9" s="225"/>
    </row>
    <row r="10" spans="1:36" ht="22.5" customHeight="1" x14ac:dyDescent="0.15">
      <c r="B10" s="100" t="s">
        <v>17</v>
      </c>
      <c r="C10" s="279" t="s">
        <v>30</v>
      </c>
      <c r="D10" s="280"/>
      <c r="E10" s="323">
        <v>2</v>
      </c>
      <c r="F10" s="324"/>
      <c r="G10" s="75" t="s">
        <v>31</v>
      </c>
      <c r="H10" s="81"/>
      <c r="I10" s="81"/>
      <c r="AB10" s="1" t="s">
        <v>52</v>
      </c>
    </row>
    <row r="11" spans="1:36" ht="22.5" customHeight="1" thickBot="1" x14ac:dyDescent="0.2">
      <c r="B11" s="76"/>
      <c r="C11" s="76"/>
      <c r="D11" s="76"/>
      <c r="E11" s="77"/>
      <c r="F11" s="77"/>
      <c r="G11" s="76"/>
      <c r="H11" s="81"/>
      <c r="I11" s="81"/>
    </row>
    <row r="12" spans="1:36" s="2" customFormat="1" ht="15" customHeight="1" x14ac:dyDescent="0.15">
      <c r="A12" s="325"/>
      <c r="B12" s="328" t="s">
        <v>0</v>
      </c>
      <c r="C12" s="328" t="s">
        <v>2</v>
      </c>
      <c r="D12" s="331" t="s">
        <v>3</v>
      </c>
      <c r="E12" s="334" t="s">
        <v>1</v>
      </c>
      <c r="F12" s="335"/>
      <c r="G12" s="336"/>
      <c r="H12" s="336"/>
      <c r="I12" s="336"/>
      <c r="J12" s="336"/>
      <c r="K12" s="336"/>
      <c r="L12" s="336"/>
      <c r="M12" s="337"/>
      <c r="N12" s="348" t="s">
        <v>9</v>
      </c>
      <c r="O12" s="349"/>
      <c r="P12" s="349"/>
      <c r="Q12" s="349"/>
      <c r="R12" s="335"/>
      <c r="S12" s="328" t="s">
        <v>8</v>
      </c>
      <c r="T12" s="353"/>
      <c r="U12" s="356" t="s">
        <v>27</v>
      </c>
      <c r="V12" s="334" t="s">
        <v>70</v>
      </c>
      <c r="W12" s="337"/>
      <c r="X12" s="335" t="s">
        <v>69</v>
      </c>
      <c r="Y12" s="336"/>
      <c r="Z12" s="336"/>
      <c r="AA12" s="358"/>
      <c r="AB12" s="334" t="s">
        <v>68</v>
      </c>
      <c r="AC12" s="336"/>
      <c r="AD12" s="336"/>
      <c r="AE12" s="337"/>
      <c r="AF12" s="335" t="s">
        <v>67</v>
      </c>
      <c r="AG12" s="337"/>
    </row>
    <row r="13" spans="1:36" s="2" customFormat="1" ht="15" customHeight="1" x14ac:dyDescent="0.15">
      <c r="A13" s="326"/>
      <c r="B13" s="329"/>
      <c r="C13" s="329"/>
      <c r="D13" s="332"/>
      <c r="E13" s="338" t="s">
        <v>50</v>
      </c>
      <c r="F13" s="339"/>
      <c r="G13" s="339"/>
      <c r="H13" s="339"/>
      <c r="I13" s="339"/>
      <c r="J13" s="339"/>
      <c r="K13" s="340"/>
      <c r="L13" s="341" t="s">
        <v>5</v>
      </c>
      <c r="M13" s="23" t="s">
        <v>26</v>
      </c>
      <c r="N13" s="350"/>
      <c r="O13" s="351"/>
      <c r="P13" s="351"/>
      <c r="Q13" s="351"/>
      <c r="R13" s="352"/>
      <c r="S13" s="354"/>
      <c r="T13" s="355"/>
      <c r="U13" s="357"/>
      <c r="V13" s="343" t="s">
        <v>71</v>
      </c>
      <c r="W13" s="344"/>
      <c r="X13" s="345" t="s">
        <v>4</v>
      </c>
      <c r="Y13" s="346"/>
      <c r="Z13" s="346" t="s">
        <v>14</v>
      </c>
      <c r="AA13" s="347"/>
      <c r="AB13" s="343" t="s">
        <v>4</v>
      </c>
      <c r="AC13" s="346"/>
      <c r="AD13" s="346" t="s">
        <v>14</v>
      </c>
      <c r="AE13" s="344"/>
      <c r="AF13" s="345" t="s">
        <v>4</v>
      </c>
      <c r="AG13" s="344"/>
      <c r="AJ13" s="2">
        <v>1</v>
      </c>
    </row>
    <row r="14" spans="1:36" s="2" customFormat="1" ht="15" customHeight="1" x14ac:dyDescent="0.15">
      <c r="A14" s="327"/>
      <c r="B14" s="330"/>
      <c r="C14" s="330"/>
      <c r="D14" s="333"/>
      <c r="E14" s="189" t="s">
        <v>74</v>
      </c>
      <c r="F14" s="188" t="s">
        <v>56</v>
      </c>
      <c r="G14" s="190" t="s">
        <v>72</v>
      </c>
      <c r="H14" s="190" t="s">
        <v>73</v>
      </c>
      <c r="I14" s="4" t="s">
        <v>6</v>
      </c>
      <c r="J14" s="3" t="s">
        <v>7</v>
      </c>
      <c r="K14" s="3">
        <v>420</v>
      </c>
      <c r="L14" s="342"/>
      <c r="M14" s="24" t="s">
        <v>12</v>
      </c>
      <c r="N14" s="101" t="s">
        <v>59</v>
      </c>
      <c r="O14" s="102" t="s">
        <v>51</v>
      </c>
      <c r="P14" s="103" t="s">
        <v>6</v>
      </c>
      <c r="Q14" s="102" t="s">
        <v>7</v>
      </c>
      <c r="R14" s="104">
        <v>420</v>
      </c>
      <c r="S14" s="105" t="s">
        <v>57</v>
      </c>
      <c r="T14" s="106" t="s">
        <v>58</v>
      </c>
      <c r="U14" s="87" t="s">
        <v>15</v>
      </c>
      <c r="V14" s="7" t="s">
        <v>60</v>
      </c>
      <c r="W14" s="8" t="s">
        <v>61</v>
      </c>
      <c r="X14" s="6" t="s">
        <v>13</v>
      </c>
      <c r="Y14" s="5" t="s">
        <v>10</v>
      </c>
      <c r="Z14" s="7" t="s">
        <v>60</v>
      </c>
      <c r="AA14" s="8" t="s">
        <v>61</v>
      </c>
      <c r="AB14" s="7" t="s">
        <v>13</v>
      </c>
      <c r="AC14" s="5" t="s">
        <v>10</v>
      </c>
      <c r="AD14" s="7" t="s">
        <v>60</v>
      </c>
      <c r="AE14" s="8" t="s">
        <v>61</v>
      </c>
      <c r="AF14" s="6" t="s">
        <v>13</v>
      </c>
      <c r="AG14" s="8" t="s">
        <v>10</v>
      </c>
    </row>
    <row r="15" spans="1:36" s="2" customFormat="1" ht="15" customHeight="1" thickBot="1" x14ac:dyDescent="0.2">
      <c r="A15" s="359" t="s">
        <v>11</v>
      </c>
      <c r="B15" s="360"/>
      <c r="C15" s="360"/>
      <c r="D15" s="361"/>
      <c r="E15" s="12">
        <v>6000</v>
      </c>
      <c r="F15" s="86">
        <v>6000</v>
      </c>
      <c r="G15" s="13">
        <v>6000</v>
      </c>
      <c r="H15" s="13">
        <v>6000</v>
      </c>
      <c r="I15" s="13">
        <v>6000</v>
      </c>
      <c r="J15" s="13">
        <v>8000</v>
      </c>
      <c r="K15" s="13">
        <v>8000</v>
      </c>
      <c r="L15" s="13" t="s">
        <v>43</v>
      </c>
      <c r="M15" s="14" t="s">
        <v>43</v>
      </c>
      <c r="N15" s="12">
        <v>7000</v>
      </c>
      <c r="O15" s="16">
        <v>6000</v>
      </c>
      <c r="P15" s="13">
        <v>5000</v>
      </c>
      <c r="Q15" s="16">
        <v>15000</v>
      </c>
      <c r="R15" s="17">
        <v>15000</v>
      </c>
      <c r="S15" s="11" t="s">
        <v>44</v>
      </c>
      <c r="T15" s="14" t="s">
        <v>44</v>
      </c>
      <c r="U15" s="88">
        <v>180</v>
      </c>
      <c r="V15" s="15">
        <v>1690</v>
      </c>
      <c r="W15" s="14">
        <v>2310</v>
      </c>
      <c r="X15" s="16">
        <v>800</v>
      </c>
      <c r="Y15" s="17">
        <v>0</v>
      </c>
      <c r="Z15" s="15">
        <v>2100</v>
      </c>
      <c r="AA15" s="18">
        <v>2750</v>
      </c>
      <c r="AB15" s="15">
        <v>800</v>
      </c>
      <c r="AC15" s="17">
        <v>0</v>
      </c>
      <c r="AD15" s="15">
        <v>2100</v>
      </c>
      <c r="AE15" s="19">
        <v>2750</v>
      </c>
      <c r="AF15" s="16">
        <v>800</v>
      </c>
      <c r="AG15" s="14">
        <v>0</v>
      </c>
      <c r="AJ15" s="2" t="s">
        <v>37</v>
      </c>
    </row>
    <row r="16" spans="1:36" s="2" customFormat="1" ht="22.5" customHeight="1" x14ac:dyDescent="0.15">
      <c r="A16" s="21">
        <v>1</v>
      </c>
      <c r="B16" s="26" t="s">
        <v>45</v>
      </c>
      <c r="C16" s="26" t="s">
        <v>38</v>
      </c>
      <c r="D16" s="27">
        <v>10</v>
      </c>
      <c r="E16" s="28"/>
      <c r="F16" s="29"/>
      <c r="G16" s="29">
        <v>1</v>
      </c>
      <c r="H16" s="29"/>
      <c r="I16" s="29"/>
      <c r="J16" s="29"/>
      <c r="K16" s="29"/>
      <c r="L16" s="29"/>
      <c r="M16" s="30"/>
      <c r="N16" s="28"/>
      <c r="O16" s="29">
        <v>1</v>
      </c>
      <c r="P16" s="29"/>
      <c r="Q16" s="29"/>
      <c r="R16" s="30"/>
      <c r="S16" s="28">
        <v>1</v>
      </c>
      <c r="T16" s="30">
        <v>1</v>
      </c>
      <c r="U16" s="89">
        <v>1</v>
      </c>
      <c r="V16" s="31">
        <v>1</v>
      </c>
      <c r="W16" s="30"/>
      <c r="X16" s="32">
        <v>1</v>
      </c>
      <c r="Y16" s="33"/>
      <c r="Z16" s="27">
        <v>1</v>
      </c>
      <c r="AA16" s="34"/>
      <c r="AB16" s="31">
        <v>1</v>
      </c>
      <c r="AC16" s="33"/>
      <c r="AD16" s="35">
        <v>1</v>
      </c>
      <c r="AE16" s="36"/>
      <c r="AF16" s="32">
        <v>1</v>
      </c>
      <c r="AG16" s="30"/>
      <c r="AJ16" s="2" t="s">
        <v>38</v>
      </c>
    </row>
    <row r="17" spans="1:33" s="2" customFormat="1" ht="22.5" customHeight="1" x14ac:dyDescent="0.15">
      <c r="A17" s="9">
        <v>2</v>
      </c>
      <c r="B17" s="57" t="s">
        <v>46</v>
      </c>
      <c r="C17" s="37" t="s">
        <v>37</v>
      </c>
      <c r="D17" s="38">
        <v>16</v>
      </c>
      <c r="E17" s="39"/>
      <c r="F17" s="40"/>
      <c r="G17" s="40"/>
      <c r="H17" s="40"/>
      <c r="I17" s="40"/>
      <c r="J17" s="40">
        <v>1</v>
      </c>
      <c r="K17" s="40"/>
      <c r="L17" s="40"/>
      <c r="M17" s="41"/>
      <c r="N17" s="39"/>
      <c r="O17" s="40"/>
      <c r="P17" s="40"/>
      <c r="Q17" s="43">
        <v>1</v>
      </c>
      <c r="R17" s="41"/>
      <c r="S17" s="39">
        <v>1</v>
      </c>
      <c r="T17" s="41">
        <v>1</v>
      </c>
      <c r="U17" s="90">
        <v>1</v>
      </c>
      <c r="V17" s="42">
        <v>1</v>
      </c>
      <c r="W17" s="41"/>
      <c r="X17" s="43">
        <v>1</v>
      </c>
      <c r="Y17" s="44"/>
      <c r="Z17" s="38">
        <v>1</v>
      </c>
      <c r="AA17" s="45"/>
      <c r="AB17" s="42">
        <v>1</v>
      </c>
      <c r="AC17" s="44"/>
      <c r="AD17" s="46">
        <v>1</v>
      </c>
      <c r="AE17" s="47"/>
      <c r="AF17" s="43">
        <v>1</v>
      </c>
      <c r="AG17" s="41"/>
    </row>
    <row r="18" spans="1:33" s="2" customFormat="1" ht="22.5" customHeight="1" x14ac:dyDescent="0.15">
      <c r="A18" s="9">
        <v>3</v>
      </c>
      <c r="B18" s="118" t="s">
        <v>47</v>
      </c>
      <c r="C18" s="37" t="s">
        <v>37</v>
      </c>
      <c r="D18" s="38">
        <v>15</v>
      </c>
      <c r="E18" s="39"/>
      <c r="F18" s="40"/>
      <c r="G18" s="40"/>
      <c r="H18" s="40"/>
      <c r="I18" s="40"/>
      <c r="J18" s="40">
        <v>1</v>
      </c>
      <c r="K18" s="40"/>
      <c r="L18" s="40"/>
      <c r="M18" s="41"/>
      <c r="N18" s="39"/>
      <c r="O18" s="40"/>
      <c r="P18" s="40"/>
      <c r="Q18" s="40"/>
      <c r="R18" s="41"/>
      <c r="S18" s="39"/>
      <c r="T18" s="41"/>
      <c r="U18" s="90">
        <v>1</v>
      </c>
      <c r="V18" s="42">
        <v>1</v>
      </c>
      <c r="W18" s="41"/>
      <c r="X18" s="43">
        <v>1</v>
      </c>
      <c r="Y18" s="44"/>
      <c r="Z18" s="38">
        <v>1</v>
      </c>
      <c r="AA18" s="45"/>
      <c r="AB18" s="42">
        <v>1</v>
      </c>
      <c r="AC18" s="44"/>
      <c r="AD18" s="46">
        <v>1</v>
      </c>
      <c r="AE18" s="84"/>
      <c r="AF18" s="43">
        <v>1</v>
      </c>
      <c r="AG18" s="41"/>
    </row>
    <row r="19" spans="1:33" s="2" customFormat="1" ht="22.5" customHeight="1" x14ac:dyDescent="0.15">
      <c r="A19" s="9">
        <v>4</v>
      </c>
      <c r="B19" s="37" t="s">
        <v>48</v>
      </c>
      <c r="C19" s="37" t="s">
        <v>37</v>
      </c>
      <c r="D19" s="38">
        <v>45</v>
      </c>
      <c r="E19" s="39"/>
      <c r="F19" s="40"/>
      <c r="G19" s="40"/>
      <c r="H19" s="40"/>
      <c r="I19" s="40"/>
      <c r="J19" s="40"/>
      <c r="K19" s="40"/>
      <c r="L19" s="40">
        <v>1</v>
      </c>
      <c r="M19" s="41"/>
      <c r="N19" s="39"/>
      <c r="O19" s="40"/>
      <c r="P19" s="40"/>
      <c r="Q19" s="40"/>
      <c r="R19" s="41"/>
      <c r="S19" s="39"/>
      <c r="T19" s="41"/>
      <c r="U19" s="90">
        <v>1</v>
      </c>
      <c r="V19" s="42"/>
      <c r="W19" s="41">
        <v>1</v>
      </c>
      <c r="X19" s="43"/>
      <c r="Y19" s="44">
        <v>1</v>
      </c>
      <c r="Z19" s="38"/>
      <c r="AA19" s="45">
        <v>1</v>
      </c>
      <c r="AB19" s="42"/>
      <c r="AC19" s="44">
        <v>1</v>
      </c>
      <c r="AD19" s="46"/>
      <c r="AE19" s="47">
        <v>1</v>
      </c>
      <c r="AF19" s="43"/>
      <c r="AG19" s="41">
        <v>1</v>
      </c>
    </row>
    <row r="20" spans="1:33" s="2" customFormat="1" ht="22.5" customHeight="1" x14ac:dyDescent="0.15">
      <c r="A20" s="9">
        <v>5</v>
      </c>
      <c r="B20" s="37" t="s">
        <v>49</v>
      </c>
      <c r="C20" s="37" t="s">
        <v>38</v>
      </c>
      <c r="D20" s="38">
        <v>40</v>
      </c>
      <c r="E20" s="39"/>
      <c r="F20" s="40"/>
      <c r="G20" s="40"/>
      <c r="H20" s="40"/>
      <c r="I20" s="40"/>
      <c r="J20" s="40"/>
      <c r="K20" s="40"/>
      <c r="L20" s="40"/>
      <c r="M20" s="41">
        <v>1</v>
      </c>
      <c r="N20" s="39"/>
      <c r="O20" s="40"/>
      <c r="P20" s="40"/>
      <c r="Q20" s="40"/>
      <c r="R20" s="41"/>
      <c r="S20" s="39"/>
      <c r="T20" s="41"/>
      <c r="U20" s="90">
        <v>1</v>
      </c>
      <c r="V20" s="42"/>
      <c r="W20" s="41"/>
      <c r="X20" s="43"/>
      <c r="Y20" s="44"/>
      <c r="Z20" s="38"/>
      <c r="AA20" s="45"/>
      <c r="AB20" s="42">
        <v>1</v>
      </c>
      <c r="AC20" s="44"/>
      <c r="AD20" s="46"/>
      <c r="AE20" s="47">
        <v>1</v>
      </c>
      <c r="AF20" s="43">
        <v>1</v>
      </c>
      <c r="AG20" s="41"/>
    </row>
    <row r="21" spans="1:33" s="2" customFormat="1" ht="22.5" customHeight="1" x14ac:dyDescent="0.15">
      <c r="A21" s="9">
        <v>6</v>
      </c>
      <c r="B21" s="37"/>
      <c r="C21" s="37"/>
      <c r="D21" s="38"/>
      <c r="E21" s="39"/>
      <c r="F21" s="40"/>
      <c r="G21" s="40"/>
      <c r="H21" s="40"/>
      <c r="I21" s="40"/>
      <c r="J21" s="40"/>
      <c r="K21" s="40"/>
      <c r="L21" s="40"/>
      <c r="M21" s="41"/>
      <c r="N21" s="39"/>
      <c r="O21" s="40"/>
      <c r="P21" s="40"/>
      <c r="Q21" s="40"/>
      <c r="R21" s="41"/>
      <c r="S21" s="39"/>
      <c r="T21" s="41"/>
      <c r="U21" s="41"/>
      <c r="V21" s="39"/>
      <c r="W21" s="41"/>
      <c r="X21" s="39"/>
      <c r="Y21" s="41"/>
      <c r="Z21" s="39"/>
      <c r="AA21" s="41"/>
      <c r="AB21" s="39"/>
      <c r="AC21" s="41"/>
      <c r="AD21" s="39"/>
      <c r="AE21" s="41"/>
      <c r="AF21" s="39"/>
      <c r="AG21" s="41"/>
    </row>
    <row r="22" spans="1:33" s="2" customFormat="1" ht="22.5" customHeight="1" x14ac:dyDescent="0.15">
      <c r="A22" s="9">
        <v>7</v>
      </c>
      <c r="B22" s="37"/>
      <c r="C22" s="37"/>
      <c r="D22" s="38"/>
      <c r="E22" s="39"/>
      <c r="F22" s="40"/>
      <c r="G22" s="40"/>
      <c r="H22" s="40"/>
      <c r="I22" s="40"/>
      <c r="J22" s="40"/>
      <c r="K22" s="40"/>
      <c r="L22" s="40"/>
      <c r="M22" s="41"/>
      <c r="N22" s="39"/>
      <c r="O22" s="40"/>
      <c r="P22" s="40"/>
      <c r="Q22" s="40"/>
      <c r="R22" s="41"/>
      <c r="S22" s="39"/>
      <c r="T22" s="41"/>
      <c r="U22" s="41"/>
      <c r="V22" s="39"/>
      <c r="W22" s="41"/>
      <c r="X22" s="39"/>
      <c r="Y22" s="41"/>
      <c r="Z22" s="39"/>
      <c r="AA22" s="41"/>
      <c r="AB22" s="39"/>
      <c r="AC22" s="41"/>
      <c r="AD22" s="39"/>
      <c r="AE22" s="41"/>
      <c r="AF22" s="39"/>
      <c r="AG22" s="41"/>
    </row>
    <row r="23" spans="1:33" s="2" customFormat="1" ht="22.5" customHeight="1" x14ac:dyDescent="0.15">
      <c r="A23" s="9">
        <v>8</v>
      </c>
      <c r="B23" s="37"/>
      <c r="C23" s="37"/>
      <c r="D23" s="38"/>
      <c r="E23" s="39"/>
      <c r="F23" s="40"/>
      <c r="G23" s="40"/>
      <c r="H23" s="40"/>
      <c r="I23" s="40"/>
      <c r="J23" s="40"/>
      <c r="K23" s="40"/>
      <c r="L23" s="40"/>
      <c r="M23" s="41"/>
      <c r="N23" s="39"/>
      <c r="O23" s="40"/>
      <c r="P23" s="40"/>
      <c r="Q23" s="40"/>
      <c r="R23" s="41"/>
      <c r="S23" s="39"/>
      <c r="T23" s="41"/>
      <c r="U23" s="41"/>
      <c r="V23" s="39"/>
      <c r="W23" s="41"/>
      <c r="X23" s="39"/>
      <c r="Y23" s="41"/>
      <c r="Z23" s="39"/>
      <c r="AA23" s="41"/>
      <c r="AB23" s="39"/>
      <c r="AC23" s="41"/>
      <c r="AD23" s="39"/>
      <c r="AE23" s="41"/>
      <c r="AF23" s="39"/>
      <c r="AG23" s="41"/>
    </row>
    <row r="24" spans="1:33" s="2" customFormat="1" ht="22.5" customHeight="1" x14ac:dyDescent="0.15">
      <c r="A24" s="9">
        <v>9</v>
      </c>
      <c r="B24" s="37"/>
      <c r="C24" s="37"/>
      <c r="D24" s="38"/>
      <c r="E24" s="39"/>
      <c r="F24" s="40"/>
      <c r="G24" s="40"/>
      <c r="H24" s="40"/>
      <c r="I24" s="40"/>
      <c r="J24" s="40"/>
      <c r="K24" s="40"/>
      <c r="L24" s="40"/>
      <c r="M24" s="41"/>
      <c r="N24" s="39"/>
      <c r="O24" s="40"/>
      <c r="P24" s="40"/>
      <c r="Q24" s="40"/>
      <c r="R24" s="41"/>
      <c r="S24" s="39"/>
      <c r="T24" s="41"/>
      <c r="U24" s="41"/>
      <c r="V24" s="39"/>
      <c r="W24" s="41"/>
      <c r="X24" s="39"/>
      <c r="Y24" s="41"/>
      <c r="Z24" s="39"/>
      <c r="AA24" s="41"/>
      <c r="AB24" s="39"/>
      <c r="AC24" s="41"/>
      <c r="AD24" s="39"/>
      <c r="AE24" s="41"/>
      <c r="AF24" s="39"/>
      <c r="AG24" s="41"/>
    </row>
    <row r="25" spans="1:33" s="2" customFormat="1" ht="22.5" customHeight="1" x14ac:dyDescent="0.15">
      <c r="A25" s="9">
        <v>10</v>
      </c>
      <c r="B25" s="37"/>
      <c r="C25" s="37"/>
      <c r="D25" s="38"/>
      <c r="E25" s="39"/>
      <c r="F25" s="40"/>
      <c r="G25" s="40"/>
      <c r="H25" s="40"/>
      <c r="I25" s="40"/>
      <c r="J25" s="40"/>
      <c r="K25" s="40"/>
      <c r="L25" s="40"/>
      <c r="M25" s="41"/>
      <c r="N25" s="39"/>
      <c r="O25" s="40"/>
      <c r="P25" s="40"/>
      <c r="Q25" s="40"/>
      <c r="R25" s="41"/>
      <c r="S25" s="39"/>
      <c r="T25" s="41"/>
      <c r="U25" s="41"/>
      <c r="V25" s="39"/>
      <c r="W25" s="41"/>
      <c r="X25" s="39"/>
      <c r="Y25" s="41"/>
      <c r="Z25" s="39"/>
      <c r="AA25" s="41"/>
      <c r="AB25" s="39"/>
      <c r="AC25" s="41"/>
      <c r="AD25" s="39"/>
      <c r="AE25" s="41"/>
      <c r="AF25" s="39"/>
      <c r="AG25" s="41"/>
    </row>
    <row r="26" spans="1:33" s="2" customFormat="1" ht="22.5" customHeight="1" x14ac:dyDescent="0.15">
      <c r="A26" s="9">
        <v>11</v>
      </c>
      <c r="B26" s="37"/>
      <c r="C26" s="37"/>
      <c r="D26" s="38"/>
      <c r="E26" s="39"/>
      <c r="F26" s="40"/>
      <c r="G26" s="40"/>
      <c r="H26" s="40"/>
      <c r="I26" s="40"/>
      <c r="J26" s="40"/>
      <c r="K26" s="40"/>
      <c r="L26" s="40"/>
      <c r="M26" s="41"/>
      <c r="N26" s="39"/>
      <c r="O26" s="40"/>
      <c r="P26" s="40"/>
      <c r="Q26" s="40"/>
      <c r="R26" s="41"/>
      <c r="S26" s="39"/>
      <c r="T26" s="41"/>
      <c r="U26" s="41"/>
      <c r="V26" s="39"/>
      <c r="W26" s="41"/>
      <c r="X26" s="39"/>
      <c r="Y26" s="41"/>
      <c r="Z26" s="39"/>
      <c r="AA26" s="41"/>
      <c r="AB26" s="39"/>
      <c r="AC26" s="41"/>
      <c r="AD26" s="39"/>
      <c r="AE26" s="41"/>
      <c r="AF26" s="39"/>
      <c r="AG26" s="41"/>
    </row>
    <row r="27" spans="1:33" s="2" customFormat="1" ht="22.5" customHeight="1" x14ac:dyDescent="0.15">
      <c r="A27" s="9">
        <v>12</v>
      </c>
      <c r="B27" s="37"/>
      <c r="C27" s="37"/>
      <c r="D27" s="38"/>
      <c r="E27" s="39"/>
      <c r="F27" s="40"/>
      <c r="G27" s="40"/>
      <c r="H27" s="40"/>
      <c r="I27" s="40"/>
      <c r="J27" s="40"/>
      <c r="K27" s="40"/>
      <c r="L27" s="40"/>
      <c r="M27" s="41"/>
      <c r="N27" s="39"/>
      <c r="O27" s="40"/>
      <c r="P27" s="40"/>
      <c r="Q27" s="40"/>
      <c r="R27" s="41"/>
      <c r="S27" s="39"/>
      <c r="T27" s="41"/>
      <c r="U27" s="41"/>
      <c r="V27" s="39"/>
      <c r="W27" s="41"/>
      <c r="X27" s="39"/>
      <c r="Y27" s="41"/>
      <c r="Z27" s="39"/>
      <c r="AA27" s="41"/>
      <c r="AB27" s="39"/>
      <c r="AC27" s="41"/>
      <c r="AD27" s="39"/>
      <c r="AE27" s="41"/>
      <c r="AF27" s="39"/>
      <c r="AG27" s="41"/>
    </row>
    <row r="28" spans="1:33" s="2" customFormat="1" ht="22.5" customHeight="1" x14ac:dyDescent="0.15">
      <c r="A28" s="9">
        <v>13</v>
      </c>
      <c r="B28" s="37"/>
      <c r="C28" s="37"/>
      <c r="D28" s="38"/>
      <c r="E28" s="39"/>
      <c r="F28" s="40"/>
      <c r="G28" s="40"/>
      <c r="H28" s="40"/>
      <c r="I28" s="40"/>
      <c r="J28" s="40"/>
      <c r="K28" s="40"/>
      <c r="L28" s="40"/>
      <c r="M28" s="41"/>
      <c r="N28" s="39"/>
      <c r="O28" s="40"/>
      <c r="P28" s="40"/>
      <c r="Q28" s="40"/>
      <c r="R28" s="41"/>
      <c r="S28" s="39"/>
      <c r="T28" s="41"/>
      <c r="U28" s="41"/>
      <c r="V28" s="39"/>
      <c r="W28" s="41"/>
      <c r="X28" s="39"/>
      <c r="Y28" s="41"/>
      <c r="Z28" s="39"/>
      <c r="AA28" s="41"/>
      <c r="AB28" s="39"/>
      <c r="AC28" s="41"/>
      <c r="AD28" s="39"/>
      <c r="AE28" s="41"/>
      <c r="AF28" s="39"/>
      <c r="AG28" s="41"/>
    </row>
    <row r="29" spans="1:33" s="2" customFormat="1" ht="22.5" customHeight="1" x14ac:dyDescent="0.15">
      <c r="A29" s="9">
        <v>14</v>
      </c>
      <c r="B29" s="37"/>
      <c r="C29" s="37"/>
      <c r="D29" s="38"/>
      <c r="E29" s="39"/>
      <c r="F29" s="40"/>
      <c r="G29" s="40"/>
      <c r="H29" s="40"/>
      <c r="I29" s="40"/>
      <c r="J29" s="40"/>
      <c r="K29" s="40"/>
      <c r="L29" s="40"/>
      <c r="M29" s="41"/>
      <c r="N29" s="39"/>
      <c r="O29" s="40"/>
      <c r="P29" s="40"/>
      <c r="Q29" s="40"/>
      <c r="R29" s="41"/>
      <c r="S29" s="39"/>
      <c r="T29" s="41"/>
      <c r="U29" s="41"/>
      <c r="V29" s="39"/>
      <c r="W29" s="41"/>
      <c r="X29" s="39"/>
      <c r="Y29" s="41"/>
      <c r="Z29" s="39"/>
      <c r="AA29" s="41"/>
      <c r="AB29" s="39"/>
      <c r="AC29" s="41"/>
      <c r="AD29" s="39"/>
      <c r="AE29" s="41"/>
      <c r="AF29" s="39"/>
      <c r="AG29" s="41"/>
    </row>
    <row r="30" spans="1:33" s="2" customFormat="1" ht="22.5" customHeight="1" thickBot="1" x14ac:dyDescent="0.2">
      <c r="A30" s="107">
        <v>15</v>
      </c>
      <c r="B30" s="108"/>
      <c r="C30" s="108"/>
      <c r="D30" s="109"/>
      <c r="E30" s="85"/>
      <c r="F30" s="110"/>
      <c r="G30" s="110"/>
      <c r="H30" s="110"/>
      <c r="I30" s="110"/>
      <c r="J30" s="110"/>
      <c r="K30" s="110"/>
      <c r="L30" s="110"/>
      <c r="M30" s="111"/>
      <c r="N30" s="85"/>
      <c r="O30" s="110"/>
      <c r="P30" s="110"/>
      <c r="Q30" s="110"/>
      <c r="R30" s="111"/>
      <c r="S30" s="85"/>
      <c r="T30" s="111"/>
      <c r="U30" s="111"/>
      <c r="V30" s="85"/>
      <c r="W30" s="111"/>
      <c r="X30" s="85"/>
      <c r="Y30" s="111"/>
      <c r="Z30" s="85"/>
      <c r="AA30" s="111"/>
      <c r="AB30" s="85"/>
      <c r="AC30" s="111"/>
      <c r="AD30" s="85"/>
      <c r="AE30" s="111"/>
      <c r="AF30" s="85"/>
      <c r="AG30" s="111"/>
    </row>
    <row r="31" spans="1:33" s="2" customFormat="1" ht="22.5" customHeight="1" x14ac:dyDescent="0.15">
      <c r="A31" s="20"/>
      <c r="B31" s="112" t="s">
        <v>29</v>
      </c>
      <c r="C31" s="113"/>
      <c r="D31" s="114"/>
      <c r="E31" s="119">
        <f t="shared" ref="E31:AG31" si="0">SUM(E16:E30)</f>
        <v>0</v>
      </c>
      <c r="F31" s="120">
        <f>SUM(F16:F30)</f>
        <v>0</v>
      </c>
      <c r="G31" s="120">
        <f t="shared" si="0"/>
        <v>1</v>
      </c>
      <c r="H31" s="120">
        <f>SUM(H16:H30)</f>
        <v>0</v>
      </c>
      <c r="I31" s="120">
        <f>SUM(I16:I30)</f>
        <v>0</v>
      </c>
      <c r="J31" s="120">
        <f t="shared" si="0"/>
        <v>2</v>
      </c>
      <c r="K31" s="120">
        <f>SUM(K16:K30)</f>
        <v>0</v>
      </c>
      <c r="L31" s="120">
        <f t="shared" si="0"/>
        <v>1</v>
      </c>
      <c r="M31" s="121">
        <f t="shared" si="0"/>
        <v>1</v>
      </c>
      <c r="N31" s="119">
        <f t="shared" si="0"/>
        <v>0</v>
      </c>
      <c r="O31" s="122">
        <f t="shared" si="0"/>
        <v>1</v>
      </c>
      <c r="P31" s="120">
        <f t="shared" si="0"/>
        <v>0</v>
      </c>
      <c r="Q31" s="122">
        <f t="shared" si="0"/>
        <v>1</v>
      </c>
      <c r="R31" s="122">
        <f>SUM(R16:R30)</f>
        <v>0</v>
      </c>
      <c r="S31" s="123">
        <f>SUM(S16:S30)</f>
        <v>2</v>
      </c>
      <c r="T31" s="121">
        <f t="shared" si="0"/>
        <v>2</v>
      </c>
      <c r="U31" s="124">
        <f>SUM(U16:U30)</f>
        <v>5</v>
      </c>
      <c r="V31" s="125">
        <f t="shared" si="0"/>
        <v>3</v>
      </c>
      <c r="W31" s="121">
        <f t="shared" si="0"/>
        <v>1</v>
      </c>
      <c r="X31" s="122">
        <f t="shared" si="0"/>
        <v>3</v>
      </c>
      <c r="Y31" s="126">
        <f t="shared" si="0"/>
        <v>1</v>
      </c>
      <c r="Z31" s="123">
        <f t="shared" si="0"/>
        <v>3</v>
      </c>
      <c r="AA31" s="127">
        <f t="shared" si="0"/>
        <v>1</v>
      </c>
      <c r="AB31" s="125">
        <f t="shared" si="0"/>
        <v>4</v>
      </c>
      <c r="AC31" s="126">
        <f t="shared" si="0"/>
        <v>1</v>
      </c>
      <c r="AD31" s="128">
        <f t="shared" si="0"/>
        <v>3</v>
      </c>
      <c r="AE31" s="129">
        <f t="shared" si="0"/>
        <v>2</v>
      </c>
      <c r="AF31" s="122">
        <f t="shared" si="0"/>
        <v>4</v>
      </c>
      <c r="AG31" s="121">
        <f t="shared" si="0"/>
        <v>1</v>
      </c>
    </row>
    <row r="32" spans="1:33" s="2" customFormat="1" ht="22.5" customHeight="1" thickBot="1" x14ac:dyDescent="0.2">
      <c r="A32" s="10"/>
      <c r="B32" s="115" t="s">
        <v>32</v>
      </c>
      <c r="C32" s="116"/>
      <c r="D32" s="117"/>
      <c r="E32" s="130">
        <f>E15*E31</f>
        <v>0</v>
      </c>
      <c r="F32" s="131">
        <f>F15*F31</f>
        <v>0</v>
      </c>
      <c r="G32" s="131">
        <f>G15*G31</f>
        <v>6000</v>
      </c>
      <c r="H32" s="131">
        <f>H15*H31</f>
        <v>0</v>
      </c>
      <c r="I32" s="131">
        <f>I15*I31</f>
        <v>0</v>
      </c>
      <c r="J32" s="131">
        <f>J15*J31/2</f>
        <v>8000</v>
      </c>
      <c r="K32" s="131">
        <f>K15*K31/2</f>
        <v>0</v>
      </c>
      <c r="L32" s="132"/>
      <c r="M32" s="133"/>
      <c r="N32" s="134">
        <f>N15*N31</f>
        <v>0</v>
      </c>
      <c r="O32" s="135">
        <f>O15*O31</f>
        <v>6000</v>
      </c>
      <c r="P32" s="131">
        <f>P15*P31</f>
        <v>0</v>
      </c>
      <c r="Q32" s="135">
        <f>Q15*Q31</f>
        <v>15000</v>
      </c>
      <c r="R32" s="135">
        <f>R15*R31</f>
        <v>0</v>
      </c>
      <c r="S32" s="136"/>
      <c r="T32" s="133"/>
      <c r="U32" s="137">
        <f>U15*U31</f>
        <v>900</v>
      </c>
      <c r="V32" s="138">
        <f>V15*V31</f>
        <v>5070</v>
      </c>
      <c r="W32" s="139">
        <f>W15*W31</f>
        <v>2310</v>
      </c>
      <c r="X32" s="135">
        <f>X15*X31</f>
        <v>2400</v>
      </c>
      <c r="Y32" s="140"/>
      <c r="Z32" s="141">
        <f>Z15*Z31</f>
        <v>6300</v>
      </c>
      <c r="AA32" s="142">
        <f>AA15*AA31</f>
        <v>2750</v>
      </c>
      <c r="AB32" s="138">
        <f>AB15*AB31</f>
        <v>3200</v>
      </c>
      <c r="AC32" s="140"/>
      <c r="AD32" s="143">
        <f>AD15*AD31</f>
        <v>6300</v>
      </c>
      <c r="AE32" s="144">
        <f>AE15*AE31</f>
        <v>5500</v>
      </c>
      <c r="AF32" s="135">
        <f>AF15*AF31</f>
        <v>3200</v>
      </c>
      <c r="AG32" s="133"/>
    </row>
    <row r="33" spans="1:33" s="2" customFormat="1" ht="22.5" customHeight="1" thickTop="1" thickBot="1" x14ac:dyDescent="0.2">
      <c r="A33" s="226" t="s">
        <v>28</v>
      </c>
      <c r="B33" s="278"/>
      <c r="C33" s="362">
        <f>SUM(C32:AG32)</f>
        <v>72930</v>
      </c>
      <c r="D33" s="363"/>
      <c r="E33" s="363"/>
      <c r="F33" s="363"/>
      <c r="G33" s="363"/>
      <c r="H33" s="364"/>
      <c r="I33" s="365"/>
      <c r="J33" s="284" t="s">
        <v>81</v>
      </c>
      <c r="K33" s="285"/>
      <c r="L33" s="285"/>
      <c r="M33" s="286"/>
      <c r="N33" s="281" t="s">
        <v>82</v>
      </c>
      <c r="O33" s="282"/>
      <c r="P33" s="282"/>
      <c r="Q33" s="282"/>
      <c r="R33" s="282"/>
      <c r="S33" s="282"/>
      <c r="T33" s="283"/>
      <c r="U33" s="272" t="s">
        <v>80</v>
      </c>
      <c r="V33" s="273"/>
      <c r="W33" s="273"/>
      <c r="X33" s="273"/>
      <c r="Y33" s="274"/>
      <c r="Z33" s="213" t="s">
        <v>78</v>
      </c>
      <c r="AA33" s="275"/>
      <c r="AB33" s="213" t="s">
        <v>79</v>
      </c>
      <c r="AC33" s="214"/>
      <c r="AD33" s="214"/>
      <c r="AE33" s="214"/>
      <c r="AF33" s="214"/>
      <c r="AG33" s="215"/>
    </row>
    <row r="34" spans="1:33" s="80" customFormat="1" ht="22.5" customHeight="1" thickTop="1" thickBot="1" x14ac:dyDescent="0.2">
      <c r="A34" s="226" t="s">
        <v>41</v>
      </c>
      <c r="B34" s="227"/>
      <c r="C34" s="362">
        <v>14000</v>
      </c>
      <c r="D34" s="363"/>
      <c r="E34" s="363"/>
      <c r="F34" s="363"/>
      <c r="G34" s="363"/>
      <c r="H34" s="364"/>
      <c r="I34" s="365"/>
      <c r="J34" s="284" t="s">
        <v>42</v>
      </c>
      <c r="K34" s="285"/>
      <c r="L34" s="285"/>
      <c r="M34" s="286"/>
      <c r="N34" s="366">
        <f>C33-C34</f>
        <v>58930</v>
      </c>
      <c r="O34" s="282"/>
      <c r="P34" s="282"/>
      <c r="Q34" s="282"/>
      <c r="R34" s="282"/>
      <c r="S34" s="282"/>
      <c r="T34" s="282"/>
      <c r="U34" s="287" t="s">
        <v>89</v>
      </c>
      <c r="V34" s="288"/>
      <c r="W34" s="288"/>
      <c r="X34" s="288"/>
      <c r="Y34" s="289"/>
      <c r="Z34" s="290">
        <v>14000</v>
      </c>
      <c r="AA34" s="291"/>
      <c r="AB34" s="370" t="s">
        <v>90</v>
      </c>
      <c r="AC34" s="371"/>
      <c r="AD34" s="371"/>
      <c r="AE34" s="371"/>
      <c r="AF34" s="371"/>
      <c r="AG34" s="372"/>
    </row>
    <row r="35" spans="1:33" s="80" customFormat="1" ht="22.5" customHeight="1" thickTop="1" thickBot="1" x14ac:dyDescent="0.2">
      <c r="A35" s="226" t="s">
        <v>76</v>
      </c>
      <c r="B35" s="227"/>
      <c r="C35" s="373">
        <v>42729</v>
      </c>
      <c r="D35" s="374"/>
      <c r="E35" s="374"/>
      <c r="F35" s="374"/>
      <c r="G35" s="374"/>
      <c r="H35" s="375"/>
      <c r="I35" s="376"/>
      <c r="J35" s="96"/>
      <c r="K35" s="96"/>
      <c r="L35" s="96"/>
      <c r="M35" s="96"/>
      <c r="N35" s="95"/>
      <c r="O35" s="95"/>
      <c r="P35" s="95"/>
      <c r="Q35" s="95"/>
      <c r="R35" s="95"/>
      <c r="S35" s="95"/>
      <c r="T35" s="94"/>
      <c r="U35" s="195" t="s">
        <v>88</v>
      </c>
      <c r="V35" s="196"/>
      <c r="W35" s="196"/>
      <c r="X35" s="196"/>
      <c r="Y35" s="197"/>
      <c r="Z35" s="219">
        <v>21000</v>
      </c>
      <c r="AA35" s="220"/>
      <c r="AB35" s="367" t="s">
        <v>91</v>
      </c>
      <c r="AC35" s="368"/>
      <c r="AD35" s="368"/>
      <c r="AE35" s="368"/>
      <c r="AF35" s="368"/>
      <c r="AG35" s="369"/>
    </row>
    <row r="36" spans="1:33" s="2" customFormat="1" ht="22.5" customHeight="1" x14ac:dyDescent="0.15">
      <c r="A36" s="82"/>
      <c r="B36" s="83" t="s">
        <v>53</v>
      </c>
      <c r="C36" s="82"/>
      <c r="D36" s="82"/>
      <c r="E36" s="82"/>
      <c r="F36" s="82"/>
      <c r="G36" s="82"/>
      <c r="H36" s="82"/>
      <c r="I36" s="82"/>
      <c r="J36" s="97"/>
      <c r="K36" s="97"/>
      <c r="L36" s="97"/>
      <c r="M36" s="97"/>
      <c r="U36" s="195" t="s">
        <v>88</v>
      </c>
      <c r="V36" s="196"/>
      <c r="W36" s="196"/>
      <c r="X36" s="196"/>
      <c r="Y36" s="197"/>
      <c r="Z36" s="219">
        <v>37930</v>
      </c>
      <c r="AA36" s="220"/>
      <c r="AB36" s="367" t="s">
        <v>92</v>
      </c>
      <c r="AC36" s="368"/>
      <c r="AD36" s="368"/>
      <c r="AE36" s="368"/>
      <c r="AF36" s="368"/>
      <c r="AG36" s="369"/>
    </row>
    <row r="37" spans="1:33" s="2" customFormat="1" ht="22.5" customHeight="1" x14ac:dyDescent="0.15">
      <c r="B37" s="98" t="s">
        <v>63</v>
      </c>
      <c r="C37" s="93"/>
      <c r="D37" s="93"/>
      <c r="E37" s="93"/>
      <c r="F37" s="93"/>
      <c r="G37" s="93"/>
      <c r="H37" s="93"/>
      <c r="I37" s="93"/>
      <c r="J37" s="93"/>
      <c r="K37" s="93"/>
      <c r="L37" s="93"/>
      <c r="M37" s="93"/>
      <c r="N37" s="93"/>
      <c r="O37" s="93"/>
      <c r="P37" s="93"/>
      <c r="Q37" s="93"/>
      <c r="R37" s="93"/>
      <c r="S37" s="93"/>
      <c r="T37" s="93"/>
      <c r="U37" s="195"/>
      <c r="V37" s="196"/>
      <c r="W37" s="196"/>
      <c r="X37" s="196"/>
      <c r="Y37" s="197"/>
      <c r="Z37" s="219"/>
      <c r="AA37" s="220"/>
      <c r="AB37" s="367"/>
      <c r="AC37" s="368"/>
      <c r="AD37" s="368"/>
      <c r="AE37" s="368"/>
      <c r="AF37" s="368"/>
      <c r="AG37" s="369"/>
    </row>
    <row r="38" spans="1:33" ht="22.5" customHeight="1" x14ac:dyDescent="0.15">
      <c r="B38" s="98" t="s">
        <v>54</v>
      </c>
      <c r="C38" s="98"/>
      <c r="D38" s="98"/>
      <c r="E38" s="98"/>
      <c r="F38" s="98"/>
      <c r="G38" s="98"/>
      <c r="H38" s="98"/>
      <c r="I38" s="98"/>
      <c r="J38" s="98"/>
      <c r="K38" s="98"/>
      <c r="L38" s="98"/>
      <c r="M38" s="98"/>
      <c r="N38" s="98"/>
      <c r="O38" s="98"/>
      <c r="P38" s="98"/>
      <c r="Q38" s="98"/>
      <c r="R38" s="98"/>
      <c r="S38" s="98"/>
      <c r="T38" s="98"/>
      <c r="U38" s="195"/>
      <c r="V38" s="196"/>
      <c r="W38" s="196"/>
      <c r="X38" s="196"/>
      <c r="Y38" s="197"/>
      <c r="Z38" s="219"/>
      <c r="AA38" s="220"/>
      <c r="AB38" s="367"/>
      <c r="AC38" s="368"/>
      <c r="AD38" s="368"/>
      <c r="AE38" s="368"/>
      <c r="AF38" s="368"/>
      <c r="AG38" s="369"/>
    </row>
    <row r="39" spans="1:33" ht="22.5" customHeight="1" thickBot="1" x14ac:dyDescent="0.2">
      <c r="B39" s="98" t="s">
        <v>75</v>
      </c>
      <c r="C39" s="98"/>
      <c r="D39" s="98"/>
      <c r="E39" s="98"/>
      <c r="F39" s="98"/>
      <c r="G39" s="98"/>
      <c r="H39" s="98"/>
      <c r="I39" s="98"/>
      <c r="J39" s="98"/>
      <c r="K39" s="98"/>
      <c r="L39" s="98"/>
      <c r="M39" s="98"/>
      <c r="N39" s="98"/>
      <c r="O39" s="98"/>
      <c r="P39" s="98"/>
      <c r="Q39" s="98"/>
      <c r="R39" s="98"/>
      <c r="S39" s="98"/>
      <c r="T39" s="98"/>
      <c r="U39" s="292"/>
      <c r="V39" s="293"/>
      <c r="W39" s="293"/>
      <c r="X39" s="293"/>
      <c r="Y39" s="294"/>
      <c r="Z39" s="295"/>
      <c r="AA39" s="296"/>
      <c r="AB39" s="377"/>
      <c r="AC39" s="378"/>
      <c r="AD39" s="378"/>
      <c r="AE39" s="378"/>
      <c r="AF39" s="378"/>
      <c r="AG39" s="379"/>
    </row>
    <row r="40" spans="1:33" ht="22.5" customHeight="1" x14ac:dyDescent="0.15">
      <c r="B40" s="98" t="s">
        <v>55</v>
      </c>
      <c r="C40" s="98"/>
      <c r="D40" s="98"/>
      <c r="E40" s="98"/>
      <c r="F40" s="98"/>
      <c r="G40" s="98"/>
      <c r="H40" s="98"/>
      <c r="I40" s="98"/>
      <c r="J40" s="98"/>
      <c r="K40" s="98"/>
      <c r="L40" s="98"/>
      <c r="M40" s="98"/>
      <c r="N40" s="98"/>
      <c r="O40" s="98"/>
      <c r="P40" s="98"/>
      <c r="Q40" s="98"/>
      <c r="R40" s="98"/>
      <c r="S40" s="98"/>
      <c r="T40" s="98"/>
      <c r="U40" s="98" t="s">
        <v>77</v>
      </c>
      <c r="V40" s="98"/>
    </row>
    <row r="41" spans="1:33" ht="22.5" customHeight="1" x14ac:dyDescent="0.15"/>
    <row r="42" spans="1:33" ht="22.5" customHeight="1" x14ac:dyDescent="0.15"/>
    <row r="43" spans="1:33" ht="22.5" customHeight="1" x14ac:dyDescent="0.15"/>
  </sheetData>
  <mergeCells count="71">
    <mergeCell ref="U39:Y39"/>
    <mergeCell ref="Z39:AA39"/>
    <mergeCell ref="AB39:AG39"/>
    <mergeCell ref="U37:Y37"/>
    <mergeCell ref="Z37:AA37"/>
    <mergeCell ref="AB37:AG37"/>
    <mergeCell ref="U38:Y38"/>
    <mergeCell ref="Z38:AA38"/>
    <mergeCell ref="AB38:AG38"/>
    <mergeCell ref="A35:B35"/>
    <mergeCell ref="C35:I35"/>
    <mergeCell ref="U35:Y35"/>
    <mergeCell ref="Z35:AA35"/>
    <mergeCell ref="AB35:AG35"/>
    <mergeCell ref="U36:Y36"/>
    <mergeCell ref="Z36:AA36"/>
    <mergeCell ref="AB36:AG36"/>
    <mergeCell ref="Z33:AA33"/>
    <mergeCell ref="AB33:AG33"/>
    <mergeCell ref="Z34:AA34"/>
    <mergeCell ref="AB34:AG34"/>
    <mergeCell ref="U33:Y33"/>
    <mergeCell ref="A34:B34"/>
    <mergeCell ref="C34:I34"/>
    <mergeCell ref="J34:M34"/>
    <mergeCell ref="N34:T34"/>
    <mergeCell ref="U34:Y34"/>
    <mergeCell ref="A15:D15"/>
    <mergeCell ref="A33:B33"/>
    <mergeCell ref="C33:I33"/>
    <mergeCell ref="J33:M33"/>
    <mergeCell ref="N33:T33"/>
    <mergeCell ref="AF12:AG12"/>
    <mergeCell ref="E13:K13"/>
    <mergeCell ref="L13:L14"/>
    <mergeCell ref="V13:W13"/>
    <mergeCell ref="X13:Y13"/>
    <mergeCell ref="Z13:AA13"/>
    <mergeCell ref="AB13:AC13"/>
    <mergeCell ref="AD13:AE13"/>
    <mergeCell ref="AF13:AG13"/>
    <mergeCell ref="N12:R13"/>
    <mergeCell ref="S12:T13"/>
    <mergeCell ref="U12:U13"/>
    <mergeCell ref="V12:W12"/>
    <mergeCell ref="X12:AA12"/>
    <mergeCell ref="AB12:AE12"/>
    <mergeCell ref="C10:D10"/>
    <mergeCell ref="E10:F10"/>
    <mergeCell ref="A12:A14"/>
    <mergeCell ref="B12:B14"/>
    <mergeCell ref="C12:C14"/>
    <mergeCell ref="D12:D14"/>
    <mergeCell ref="E12:M12"/>
    <mergeCell ref="D8:G8"/>
    <mergeCell ref="H8:Z8"/>
    <mergeCell ref="AC8:AE8"/>
    <mergeCell ref="AF8:AG8"/>
    <mergeCell ref="C9:G9"/>
    <mergeCell ref="I9:M9"/>
    <mergeCell ref="O9:S9"/>
    <mergeCell ref="U9:Z9"/>
    <mergeCell ref="AC9:AE9"/>
    <mergeCell ref="AF9:AG9"/>
    <mergeCell ref="A5:AG5"/>
    <mergeCell ref="C7:T7"/>
    <mergeCell ref="U7:W7"/>
    <mergeCell ref="X7:Z7"/>
    <mergeCell ref="AC7:AE7"/>
    <mergeCell ref="AF7:AG7"/>
    <mergeCell ref="AB6:AG6"/>
  </mergeCells>
  <phoneticPr fontId="2"/>
  <dataValidations count="2">
    <dataValidation type="list" showInputMessage="1" showErrorMessage="1" sqref="E30:AG30">
      <formula1>$AJ$12:$AJ$13</formula1>
    </dataValidation>
    <dataValidation type="list" showInputMessage="1" showErrorMessage="1" sqref="C16:C30">
      <formula1>$AJ$14:$AJ$16</formula1>
    </dataValidation>
  </dataValidations>
  <hyperlinks>
    <hyperlink ref="U9" r:id="rId1"/>
  </hyperlinks>
  <pageMargins left="0.41" right="0.28999999999999998" top="0.59055118110236227" bottom="0.38" header="0.51181102362204722" footer="0.2"/>
  <pageSetup paperSize="8" scale="92" orientation="landscape" cellComments="asDisplayed" r:id="rId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計算書</vt:lpstr>
      <vt:lpstr>計算書記載例</vt:lpstr>
      <vt:lpstr>計算書!Print_Area</vt:lpstr>
      <vt:lpstr>計算書記載例!Print_Area</vt:lpstr>
    </vt:vector>
  </TitlesOfParts>
  <Company>ヤマハ発動機株式会社</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広報秘書ユニット財団設立PJ</dc:creator>
  <cp:lastModifiedBy>Hiratsuka Yurika</cp:lastModifiedBy>
  <cp:lastPrinted>2016-12-06T06:02:02Z</cp:lastPrinted>
  <dcterms:created xsi:type="dcterms:W3CDTF">2009-07-22T23:48:40Z</dcterms:created>
  <dcterms:modified xsi:type="dcterms:W3CDTF">2016-12-06T06:02:13Z</dcterms:modified>
</cp:coreProperties>
</file>